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иционная программа\ИП 2017-2021 гг\Отчет о выполнении ИП 2017 г\Отчет за IV квартал (годовой) 2017 г\Отчет за IV квартал (годовой) 2017 г\Паспорта инвест проектов 2017 (IV кв.)\"/>
    </mc:Choice>
  </mc:AlternateContent>
  <bookViews>
    <workbookView xWindow="0" yWindow="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23"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A15" i="23" l="1"/>
  <c r="A12" i="23"/>
  <c r="A9" i="23"/>
  <c r="A5" i="23"/>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5" i="6" l="1"/>
  <c r="E15" i="14" l="1"/>
  <c r="A5" i="6" l="1"/>
  <c r="A5" i="22"/>
  <c r="A4" i="15"/>
  <c r="A5" i="16"/>
  <c r="A5" i="19"/>
  <c r="A5" i="10"/>
  <c r="A4" i="17"/>
  <c r="A5" i="14"/>
  <c r="A6" i="13"/>
  <c r="A4" i="12"/>
  <c r="A15" i="22"/>
  <c r="A14" i="15"/>
  <c r="A15" i="16"/>
  <c r="A15" i="19"/>
  <c r="A15" i="10"/>
  <c r="A14" i="17"/>
  <c r="A16" i="13"/>
  <c r="A14" i="12"/>
  <c r="A12" i="22"/>
  <c r="A11" i="15"/>
  <c r="A12" i="16"/>
  <c r="A12" i="19"/>
  <c r="A12" i="10"/>
  <c r="A11" i="17"/>
  <c r="A12" i="6"/>
  <c r="E12" i="14"/>
  <c r="A13" i="13"/>
  <c r="A11" i="12"/>
  <c r="A9" i="22"/>
  <c r="A8" i="15"/>
  <c r="A9" i="16"/>
  <c r="A9" i="19"/>
  <c r="A8" i="17"/>
  <c r="A9" i="10"/>
  <c r="A9" i="6"/>
  <c r="E9" i="14"/>
  <c r="A10" i="13"/>
  <c r="A8" i="12"/>
</calcChain>
</file>

<file path=xl/sharedStrings.xml><?xml version="1.0" encoding="utf-8"?>
<sst xmlns="http://schemas.openxmlformats.org/spreadsheetml/2006/main" count="1134" uniqueCount="556">
  <si>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</si>
  <si>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</si>
  <si>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</si>
  <si>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</si>
  <si>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</si>
  <si>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</si>
  <si>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</si>
  <si>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</si>
  <si>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</si>
  <si>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</si>
  <si>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</si>
  <si>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</si>
  <si>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</si>
  <si>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</si>
  <si>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</si>
  <si>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</si>
  <si>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</si>
  <si>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</si>
  <si>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</si>
  <si>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</si>
  <si>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</si>
  <si>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</si>
  <si>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</si>
  <si>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</si>
  <si>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</si>
  <si>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</si>
  <si>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</si>
  <si>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</si>
  <si>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</si>
  <si>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</si>
  <si>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</si>
  <si>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</si>
  <si>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</si>
  <si>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</si>
  <si>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</si>
  <si>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</si>
  <si>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</si>
  <si>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</si>
  <si>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</si>
  <si>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</si>
  <si>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</si>
  <si>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</si>
  <si>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</si>
  <si>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</si>
  <si>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</si>
  <si>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</si>
  <si>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</si>
  <si>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</si>
  <si>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</si>
  <si>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</si>
  <si>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</si>
  <si>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</si>
  <si>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</si>
  <si>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</si>
  <si>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</si>
  <si>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</si>
  <si>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</si>
  <si>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</si>
  <si>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</si>
  <si>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</si>
  <si>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</si>
  <si>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</si>
  <si>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</si>
  <si>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</si>
  <si>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</si>
  <si>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</si>
  <si>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</si>
  <si>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</si>
  <si>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</si>
  <si>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</si>
  <si>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</si>
  <si>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</si>
  <si>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</si>
  <si>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</si>
  <si>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</si>
  <si>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</si>
  <si>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</si>
  <si>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</si>
  <si>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</si>
  <si>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</si>
  <si>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</si>
  <si>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</si>
  <si>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</si>
  <si>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</si>
  <si>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</si>
  <si>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</si>
  <si>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</si>
  <si>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</si>
  <si>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</si>
  <si>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</si>
  <si>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</si>
  <si>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</si>
  <si>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</si>
  <si>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</si>
  <si>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</si>
  <si>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</si>
  <si>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</si>
  <si>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</si>
  <si>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</si>
  <si>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</si>
  <si>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</si>
  <si>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</si>
  <si>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</si>
  <si>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</si>
  <si>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</si>
  <si>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</si>
  <si>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</si>
  <si>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</si>
  <si>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</si>
  <si>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</si>
  <si>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</si>
  <si>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</si>
  <si>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</si>
  <si>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</si>
  <si>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</si>
  <si>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</si>
  <si>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</si>
  <si>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</si>
  <si>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</si>
  <si>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</si>
  <si>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</si>
  <si>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</si>
  <si>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</si>
  <si>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</si>
  <si>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</si>
  <si>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</si>
  <si>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</si>
  <si>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</si>
  <si>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</si>
  <si>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</si>
  <si>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</si>
  <si>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</si>
  <si>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</si>
  <si>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</si>
  <si>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</si>
  <si>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</si>
  <si>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</si>
  <si>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</si>
  <si>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</si>
  <si>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</si>
  <si>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</si>
  <si>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</si>
  <si>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</si>
  <si>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</si>
  <si>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</si>
  <si>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</si>
  <si>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</si>
  <si>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</si>
  <si>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</si>
  <si>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</si>
  <si>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</si>
  <si>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</si>
  <si>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</si>
  <si>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</si>
  <si>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</si>
  <si>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</si>
  <si>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</si>
  <si>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</si>
  <si>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</si>
  <si>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</si>
  <si>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</si>
  <si>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</si>
  <si>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</si>
  <si>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</si>
  <si>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</si>
  <si>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</si>
  <si>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</si>
  <si>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</si>
  <si>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</si>
  <si>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</si>
  <si>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</si>
  <si>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</si>
  <si>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</si>
  <si>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</si>
  <si>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</si>
  <si>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</si>
  <si>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</si>
  <si>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</si>
  <si>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</si>
  <si>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</si>
  <si>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</si>
  <si>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</si>
  <si>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</si>
  <si>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</si>
  <si>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</si>
  <si>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</si>
  <si>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</si>
  <si>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</si>
  <si>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</si>
  <si>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</si>
  <si>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</si>
  <si>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</si>
  <si>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</si>
  <si>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</si>
  <si>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</si>
  <si>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</si>
  <si>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</si>
  <si>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</si>
  <si>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</si>
  <si>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</si>
  <si>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</si>
  <si>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</si>
  <si>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</si>
  <si>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</si>
  <si>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</si>
  <si>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</si>
  <si>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</si>
  <si>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</si>
  <si>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</si>
  <si>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</si>
  <si>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</si>
  <si>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</si>
  <si>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</si>
  <si>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</si>
  <si>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</si>
  <si>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</si>
  <si>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</si>
  <si>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</si>
  <si>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</si>
  <si>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</si>
  <si>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</si>
  <si>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</si>
  <si>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</si>
  <si>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</si>
  <si>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</si>
  <si>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</si>
  <si>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</si>
  <si>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</si>
  <si>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</si>
  <si>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</si>
  <si>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</si>
  <si>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</si>
  <si>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</si>
  <si>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</si>
  <si>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</si>
  <si>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</si>
  <si>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</si>
  <si>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</si>
  <si>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</si>
  <si>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</si>
  <si>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</si>
  <si>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</si>
  <si>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</si>
  <si>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</si>
  <si>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</si>
  <si>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</si>
  <si>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</si>
  <si>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</si>
  <si>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</si>
  <si>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</si>
  <si>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</si>
  <si>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</si>
  <si>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</si>
  <si>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</si>
  <si>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</si>
  <si>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</si>
  <si>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</si>
  <si>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</si>
  <si>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</si>
  <si>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</si>
  <si>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</si>
  <si>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</si>
  <si>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</si>
  <si>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</si>
  <si>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</si>
  <si>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</si>
  <si>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</si>
  <si>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</si>
  <si>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</si>
  <si>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</si>
  <si>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</si>
  <si>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</si>
  <si>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</si>
  <si>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</si>
  <si>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</si>
  <si>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</si>
  <si>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</si>
  <si>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</si>
  <si>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</si>
  <si>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</si>
  <si>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</si>
  <si>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</si>
  <si>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</si>
  <si>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</si>
  <si>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</si>
  <si>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</si>
  <si>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</si>
  <si>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</si>
  <si>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</si>
  <si>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</si>
  <si>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</si>
  <si>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</si>
  <si>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</si>
  <si>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</si>
  <si>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</si>
  <si>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</si>
  <si>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</si>
  <si>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</si>
  <si>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</si>
  <si>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</si>
  <si>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</si>
  <si>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</si>
  <si>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</si>
  <si>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</si>
  <si>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</si>
  <si>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</si>
  <si>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</si>
  <si>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</si>
  <si>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</si>
  <si>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</si>
  <si>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</si>
  <si>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</si>
  <si>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</si>
  <si>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</si>
  <si>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</si>
  <si>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</si>
  <si>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</si>
  <si>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</si>
  <si>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</si>
  <si>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</si>
  <si>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</si>
  <si>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</si>
  <si>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</si>
  <si>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</si>
  <si>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</si>
  <si>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</si>
  <si>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</si>
  <si>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</si>
  <si>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</si>
  <si>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</si>
  <si>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</si>
  <si>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</si>
  <si>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</si>
  <si>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</si>
  <si>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</si>
  <si>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</si>
  <si>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</si>
  <si>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</si>
  <si>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</si>
  <si>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</si>
  <si>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</si>
  <si>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</si>
  <si>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</si>
  <si>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</si>
  <si>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</si>
  <si>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</si>
  <si>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</si>
  <si>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</si>
  <si>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</si>
  <si>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</si>
  <si>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</si>
  <si>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</si>
  <si>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</si>
  <si>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</si>
  <si>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</si>
  <si>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</si>
  <si>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</si>
  <si>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</si>
  <si>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</si>
  <si>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</si>
  <si>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</si>
  <si>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</si>
  <si>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</si>
  <si>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</si>
  <si>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</si>
  <si>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</si>
  <si>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</si>
  <si>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</si>
  <si>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</si>
  <si>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</si>
  <si>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</si>
  <si>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</si>
  <si>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</si>
  <si>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</si>
  <si>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</si>
  <si>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</si>
  <si>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</si>
  <si>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</si>
  <si>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</si>
  <si>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</si>
  <si>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</si>
  <si>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</si>
  <si>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</si>
  <si>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</si>
  <si>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</si>
  <si>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</si>
  <si>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</si>
  <si>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</si>
  <si>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</si>
  <si>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</si>
  <si>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</si>
  <si>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</si>
  <si>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</si>
  <si>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</si>
  <si>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</si>
  <si>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</si>
  <si>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</si>
  <si>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</si>
  <si>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</si>
  <si>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</si>
  <si>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</si>
  <si>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</si>
  <si>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</si>
  <si>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</si>
  <si>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</si>
  <si>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</si>
  <si>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</si>
  <si>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</si>
  <si>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</si>
  <si>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</si>
  <si>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</si>
  <si>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</si>
  <si>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</si>
  <si>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</si>
  <si>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</si>
  <si>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</si>
  <si>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</si>
  <si>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</si>
  <si>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</si>
  <si>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</si>
  <si>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</si>
  <si>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</si>
  <si>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</si>
  <si>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</si>
  <si>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</si>
  <si>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</si>
  <si>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</si>
  <si>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</si>
  <si>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</si>
  <si>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</si>
  <si>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</si>
  <si>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</si>
  <si>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</si>
  <si>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</si>
  <si>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</si>
  <si>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</si>
  <si>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</si>
  <si>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</si>
  <si>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</si>
  <si>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</si>
  <si>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</si>
  <si>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</si>
  <si>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</si>
  <si>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</si>
  <si>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</si>
  <si>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</si>
  <si>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</si>
  <si>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</si>
  <si>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</si>
  <si>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</si>
  <si>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</si>
  <si>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</si>
  <si>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</si>
  <si>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</si>
  <si>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</si>
  <si>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</si>
  <si>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</si>
  <si>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</si>
  <si>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</si>
  <si>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</si>
  <si>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</si>
  <si>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</si>
  <si>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</si>
  <si>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</si>
  <si>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</si>
  <si>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</si>
  <si>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</si>
  <si>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</si>
  <si>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</si>
  <si>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</si>
  <si>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</si>
  <si>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</si>
  <si>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</si>
  <si>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</si>
  <si>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</si>
  <si>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</si>
  <si>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</si>
  <si>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</si>
  <si>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</si>
  <si>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</si>
  <si>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</si>
  <si>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</si>
  <si>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</si>
  <si>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</si>
  <si>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</si>
  <si>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</si>
  <si>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</si>
  <si>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</si>
  <si>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</si>
  <si>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</si>
  <si>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</si>
  <si>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</si>
  <si>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</si>
  <si>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</si>
  <si>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</si>
  <si>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</si>
  <si>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</si>
  <si>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</si>
  <si>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</si>
  <si>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</si>
  <si>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</si>
  <si>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</si>
  <si>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</si>
  <si>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</si>
  <si>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</si>
  <si>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</si>
  <si>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</si>
  <si>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</si>
  <si>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r>
      <t xml:space="preserve">Год раскрытия информации: </t>
    </r>
    <r>
      <rPr>
        <b/>
        <u/>
        <sz val="12"/>
        <rFont val="Times New Roman"/>
        <family val="1"/>
        <charset val="204"/>
      </rPr>
      <t>_2017_</t>
    </r>
    <r>
      <rPr>
        <b/>
        <sz val="12"/>
        <rFont val="Times New Roman"/>
        <family val="1"/>
        <charset val="204"/>
      </rPr>
      <t xml:space="preserve"> год</t>
    </r>
  </si>
  <si>
    <t>Год 2017</t>
  </si>
  <si>
    <t>Год 2018</t>
  </si>
  <si>
    <t>Год 2019</t>
  </si>
  <si>
    <t>План (факт) года 2016</t>
  </si>
  <si>
    <t xml:space="preserve"> по состоянию на 01.01.года 2016</t>
  </si>
  <si>
    <t>Сметная стоимость проекта в ценах 2017 года с НДС, млн. руб.</t>
  </si>
  <si>
    <t>Локально-сметный расчет</t>
  </si>
  <si>
    <t>-</t>
  </si>
  <si>
    <t>да</t>
  </si>
  <si>
    <t>2017</t>
  </si>
  <si>
    <t>РБ, г. Бирск</t>
  </si>
  <si>
    <t>Реконструкция</t>
  </si>
  <si>
    <t>Энергетика</t>
  </si>
  <si>
    <t>Описание состава объектов инвестиционной деятельности их количества и характеристик в отношении каждого такого объекта</t>
  </si>
  <si>
    <t>G_172117018</t>
  </si>
  <si>
    <t>Реконструкция ТП-5. Замена трансформатора ТМ 400/10/0,4 на ТМГ 250/10/0,4 (2 шт.)</t>
  </si>
  <si>
    <t xml:space="preserve">1.2.Реконструкция, модернизация, техническое перевооружение </t>
  </si>
  <si>
    <t>Снижение потерь в сетях электроснабжения при транспорте и потребление электрической энергии, соблюдение энергоэкономичных технологических режимов работы, повышение эффективности учета электрической энергии.</t>
  </si>
  <si>
    <t>1,2 млн. руб с НДС</t>
  </si>
  <si>
    <t>0,58 млн. руб с НДС</t>
  </si>
  <si>
    <t>ТП-5</t>
  </si>
  <si>
    <t>ТМГ 400/10/0,4</t>
  </si>
  <si>
    <t>ТМГСУ11 250/10/0,4</t>
  </si>
  <si>
    <t>трансформатор силовой масляный</t>
  </si>
  <si>
    <t>Программа энергосбережения
и повышения энергетической эффективности
на 2017-2021 г.г.</t>
  </si>
  <si>
    <t>замена</t>
  </si>
  <si>
    <t>Замена трансформатора ТМ 400/10/0,4 на ТМГ 250/10/0,4 (2 шт.)</t>
  </si>
  <si>
    <t>завершеннное строительство</t>
  </si>
  <si>
    <t>1,2 млн.руб</t>
  </si>
  <si>
    <t>Федеральный закон от 23.11.09г. №261-ФЗ «Об энергосбережении и о повышении энергетической эффективности и о внесении изменений в отдельные законодательные акты Российской Федерации»</t>
  </si>
  <si>
    <t>0,25</t>
  </si>
  <si>
    <t>Завершенное строительство</t>
  </si>
  <si>
    <t>ТМГСУ11-250/10/0,4</t>
  </si>
  <si>
    <t>счет</t>
  </si>
  <si>
    <t>Запрос предложение</t>
  </si>
  <si>
    <t>ООО "ЭЛЕКТРОПРОМСБЫТ"</t>
  </si>
  <si>
    <t>524,89</t>
  </si>
  <si>
    <t>841760</t>
  </si>
  <si>
    <t>http://www.b2b-energo.ru/</t>
  </si>
  <si>
    <t>Июнь 2017г.</t>
  </si>
  <si>
    <t xml:space="preserve">09.06.2017 </t>
  </si>
  <si>
    <t xml:space="preserve">15.06.2017
</t>
  </si>
  <si>
    <t>16.06.2017</t>
  </si>
  <si>
    <t>19.06.2017</t>
  </si>
  <si>
    <t>29.09.2017</t>
  </si>
  <si>
    <t>26.09.2017</t>
  </si>
  <si>
    <t>13.11.2017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</si>
</sst>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00_р_._-;\-* #,##0.00_р_._-;_-* &quot;-&quot;??_р_._-;_-@_-"/>
    <numFmt numFmtId="165" formatCode="#,##0_ ;\-#,##0\ "/>
    <numFmt numFmtId="166" formatCode="_-* #,##0.00\ _р_._-;\-* #,##0.00\ _р_._-;_-* &quot;-&quot;??\ _р_._-;_-@_-"/>
    <numFmt numFmtId="167"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applyNumberFormat="0" applyFill="0" applyBorder="0" applyAlignment="0" applyProtection="0">
      <alignment vertical="top"/>
      <protection locked="0"/>
    </xf>
    <xf numFmtId="43" fontId="1" fillId="0" borderId="0" applyFont="0" applyFill="0" applyBorder="0" applyAlignment="0" applyProtection="0"/>
  </cellStyleXfs>
  <cellXfs count="40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9"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49" fontId="7" fillId="0" borderId="1" xfId="49" applyNumberFormat="1" applyFont="1" applyFill="1" applyBorder="1" applyAlignment="1">
      <alignment horizontal="center" vertical="center"/>
    </xf>
    <xf numFmtId="49" fontId="7" fillId="0" borderId="1" xfId="49" applyNumberFormat="1" applyFont="1" applyFill="1" applyBorder="1" applyAlignment="1">
      <alignment horizontal="center" vertical="center" wrapText="1"/>
    </xf>
    <xf numFmtId="43" fontId="7" fillId="0" borderId="1" xfId="68" applyFont="1" applyBorder="1" applyAlignment="1">
      <alignment horizontal="center" vertical="center" wrapText="1"/>
    </xf>
    <xf numFmtId="0" fontId="7" fillId="0" borderId="1" xfId="49" applyFont="1" applyBorder="1" applyAlignment="1">
      <alignment horizontal="center" vertical="center"/>
    </xf>
    <xf numFmtId="0" fontId="41" fillId="0" borderId="46" xfId="2"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50" xfId="2" applyNumberFormat="1" applyFont="1" applyFill="1" applyBorder="1" applyAlignment="1">
      <alignment horizontal="center" vertical="center" wrapText="1"/>
    </xf>
    <xf numFmtId="0" fontId="43" fillId="0" borderId="1" xfId="62" applyFont="1" applyBorder="1" applyAlignment="1">
      <alignment horizontal="left" vertical="center" wrapText="1"/>
    </xf>
    <xf numFmtId="0" fontId="4" fillId="0" borderId="0" xfId="0" applyFont="1" applyAlignment="1">
      <alignment horizontal="left" vertical="center" wrapText="1" indent="3"/>
    </xf>
    <xf numFmtId="0" fontId="40" fillId="0" borderId="1" xfId="49" applyFont="1" applyFill="1" applyBorder="1" applyAlignment="1">
      <alignment horizontal="center" vertical="center" wrapText="1"/>
    </xf>
    <xf numFmtId="0" fontId="7" fillId="0" borderId="1" xfId="0" applyFont="1" applyBorder="1" applyAlignment="1">
      <alignment vertical="center" wrapText="1"/>
    </xf>
    <xf numFmtId="49" fontId="67" fillId="0" borderId="1" xfId="67" applyNumberFormat="1" applyBorder="1" applyAlignment="1" applyProtection="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 xfId="49"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overlay val="0"/>
      <c:spPr>
        <a:noFill/>
        <a:ln w="25400">
          <a:noFill/>
        </a:ln>
      </c:spPr>
    </c:title>
    <c:autoTitleDeleted val="0"/>
    <c:plotArea>
      <c:layout>
        <c:manualLayout>
          <c:layoutTarget val="inner"/>
          <c:xMode val="edge"/>
          <c:yMode val="edge"/>
          <c:x val="0.17982942779634734"/>
          <c:y val="9.9557370143549137E-2"/>
          <c:w val="0.77652950922849495"/>
          <c:h val="0.804425434475019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DB5-4FFC-93A5-DC702C4F243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DB5-4FFC-93A5-DC702C4F243F}"/>
            </c:ext>
          </c:extLst>
        </c:ser>
        <c:dLbls>
          <c:showLegendKey val="0"/>
          <c:showVal val="0"/>
          <c:showCatName val="0"/>
          <c:showSerName val="0"/>
          <c:showPercent val="0"/>
          <c:showBubbleSize val="0"/>
        </c:dLbls>
        <c:smooth val="0"/>
        <c:axId val="86805120"/>
        <c:axId val="86823296"/>
      </c:lineChart>
      <c:catAx>
        <c:axId val="86805120"/>
        <c:scaling>
          <c:orientation val="minMax"/>
        </c:scaling>
        <c:delete val="0"/>
        <c:axPos val="b"/>
        <c:numFmt formatCode="General" sourceLinked="1"/>
        <c:majorTickMark val="out"/>
        <c:minorTickMark val="none"/>
        <c:tickLblPos val="nextTo"/>
        <c:crossAx val="86823296"/>
        <c:crosses val="autoZero"/>
        <c:auto val="1"/>
        <c:lblAlgn val="ctr"/>
        <c:lblOffset val="100"/>
        <c:noMultiLvlLbl val="0"/>
      </c:catAx>
      <c:valAx>
        <c:axId val="86823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6805120"/>
        <c:crosses val="autoZero"/>
        <c:crossBetween val="between"/>
      </c:valAx>
    </c:plotArea>
    <c:legend>
      <c:legendPos val="r"/>
      <c:layout>
        <c:manualLayout>
          <c:xMode val="edge"/>
          <c:yMode val="edge"/>
          <c:x val="0.110119047619046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b2b-energo.ru/" TargetMode="External"/><Relationship Id="rId1" Type="http://schemas.openxmlformats.org/officeDocument/2006/relationships/hyperlink" Target="http://www.b2b-energo.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29" t="s">
        <v>508</v>
      </c>
      <c r="B5" s="229"/>
      <c r="C5" s="229"/>
      <c r="D5" s="186"/>
      <c r="E5" s="186"/>
      <c r="F5" s="186"/>
      <c r="G5" s="186"/>
      <c r="H5" s="186"/>
      <c r="I5" s="186"/>
      <c r="J5" s="186"/>
    </row>
    <row r="6" spans="1:22" s="10" customFormat="1" ht="18.75" x14ac:dyDescent="0.3">
      <c r="A6" s="15"/>
      <c r="F6" s="14"/>
      <c r="G6" s="14"/>
      <c r="H6" s="13"/>
    </row>
    <row r="7" spans="1:22" s="10" customFormat="1" ht="18.75" x14ac:dyDescent="0.2">
      <c r="A7" s="233" t="s">
        <v>10</v>
      </c>
      <c r="B7" s="233"/>
      <c r="C7" s="233"/>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4" t="s">
        <v>499</v>
      </c>
      <c r="B9" s="234"/>
      <c r="C9" s="234"/>
      <c r="D9" s="6"/>
      <c r="E9" s="6"/>
      <c r="F9" s="6"/>
      <c r="G9" s="6"/>
      <c r="H9" s="6"/>
      <c r="I9" s="11"/>
      <c r="J9" s="11"/>
      <c r="K9" s="11"/>
      <c r="L9" s="11"/>
      <c r="M9" s="11"/>
      <c r="N9" s="11"/>
      <c r="O9" s="11"/>
      <c r="P9" s="11"/>
      <c r="Q9" s="11"/>
      <c r="R9" s="11"/>
      <c r="S9" s="11"/>
      <c r="T9" s="11"/>
      <c r="U9" s="11"/>
      <c r="V9" s="11"/>
    </row>
    <row r="10" spans="1:22" s="10" customFormat="1" ht="18.75" x14ac:dyDescent="0.2">
      <c r="A10" s="230" t="s">
        <v>502</v>
      </c>
      <c r="B10" s="230"/>
      <c r="C10" s="230"/>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4" t="s">
        <v>523</v>
      </c>
      <c r="B12" s="234"/>
      <c r="C12" s="234"/>
      <c r="D12" s="6"/>
      <c r="E12" s="6"/>
      <c r="F12" s="6"/>
      <c r="G12" s="6"/>
      <c r="H12" s="6"/>
      <c r="I12" s="11"/>
      <c r="J12" s="11"/>
      <c r="K12" s="11"/>
      <c r="L12" s="11"/>
      <c r="M12" s="11"/>
      <c r="N12" s="11"/>
      <c r="O12" s="11"/>
      <c r="P12" s="11"/>
      <c r="Q12" s="11"/>
      <c r="R12" s="11"/>
      <c r="S12" s="11"/>
      <c r="T12" s="11"/>
      <c r="U12" s="11"/>
      <c r="V12" s="11"/>
    </row>
    <row r="13" spans="1:22" s="10" customFormat="1" ht="18.75" x14ac:dyDescent="0.2">
      <c r="A13" s="230" t="s">
        <v>501</v>
      </c>
      <c r="B13" s="230"/>
      <c r="C13" s="23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4" t="s">
        <v>524</v>
      </c>
      <c r="B15" s="234"/>
      <c r="C15" s="234"/>
      <c r="D15" s="6"/>
      <c r="E15" s="6"/>
      <c r="F15" s="6"/>
      <c r="G15" s="6"/>
      <c r="H15" s="6"/>
      <c r="I15" s="6"/>
      <c r="J15" s="6"/>
      <c r="K15" s="6"/>
      <c r="L15" s="6"/>
      <c r="M15" s="6"/>
      <c r="N15" s="6"/>
      <c r="O15" s="6"/>
      <c r="P15" s="6"/>
      <c r="Q15" s="6"/>
      <c r="R15" s="6"/>
      <c r="S15" s="6"/>
      <c r="T15" s="6"/>
      <c r="U15" s="6"/>
      <c r="V15" s="6"/>
    </row>
    <row r="16" spans="1:22" s="2" customFormat="1" ht="15" customHeight="1" x14ac:dyDescent="0.2">
      <c r="A16" s="230" t="s">
        <v>500</v>
      </c>
      <c r="B16" s="230"/>
      <c r="C16" s="23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1" t="s">
        <v>482</v>
      </c>
      <c r="B18" s="232"/>
      <c r="C18" s="23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68</v>
      </c>
      <c r="C20" s="34" t="s">
        <v>67</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66</v>
      </c>
      <c r="B22" s="38" t="s">
        <v>330</v>
      </c>
      <c r="C22" s="34" t="s">
        <v>525</v>
      </c>
      <c r="D22" s="27"/>
      <c r="E22" s="27"/>
      <c r="F22" s="27"/>
      <c r="G22" s="27"/>
      <c r="H22" s="27"/>
      <c r="I22" s="26"/>
      <c r="J22" s="26"/>
      <c r="K22" s="26"/>
      <c r="L22" s="26"/>
      <c r="M22" s="26"/>
      <c r="N22" s="26"/>
      <c r="O22" s="26"/>
      <c r="P22" s="26"/>
      <c r="Q22" s="26"/>
      <c r="R22" s="26"/>
      <c r="S22" s="26"/>
      <c r="T22" s="25"/>
      <c r="U22" s="25"/>
      <c r="V22" s="25"/>
    </row>
    <row r="23" spans="1:22" s="2" customFormat="1" ht="72" customHeight="1" x14ac:dyDescent="0.2">
      <c r="A23" s="22" t="s">
        <v>64</v>
      </c>
      <c r="B23" s="33" t="s">
        <v>65</v>
      </c>
      <c r="C23" s="227" t="s">
        <v>526</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63</v>
      </c>
      <c r="B24" s="183" t="s">
        <v>432</v>
      </c>
      <c r="C24" s="194" t="s">
        <v>516</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62</v>
      </c>
      <c r="B25" s="183" t="s">
        <v>76</v>
      </c>
      <c r="C25" s="194" t="s">
        <v>504</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60</v>
      </c>
      <c r="B26" s="183" t="s">
        <v>75</v>
      </c>
      <c r="C26" s="194" t="s">
        <v>505</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59</v>
      </c>
      <c r="B27" s="183" t="s">
        <v>433</v>
      </c>
      <c r="C27" s="194" t="s">
        <v>506</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57</v>
      </c>
      <c r="B28" s="183" t="s">
        <v>434</v>
      </c>
      <c r="C28" s="194" t="s">
        <v>506</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55</v>
      </c>
      <c r="B29" s="183" t="s">
        <v>435</v>
      </c>
      <c r="C29" s="194" t="s">
        <v>506</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74</v>
      </c>
      <c r="B30" s="37" t="s">
        <v>436</v>
      </c>
      <c r="C30" s="194" t="s">
        <v>506</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72</v>
      </c>
      <c r="B31" s="37" t="s">
        <v>437</v>
      </c>
      <c r="C31" s="194" t="s">
        <v>506</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71</v>
      </c>
      <c r="B32" s="37" t="s">
        <v>438</v>
      </c>
      <c r="C32" s="34" t="s">
        <v>503</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452</v>
      </c>
      <c r="B33" s="37" t="s">
        <v>439</v>
      </c>
      <c r="C33" s="34" t="s">
        <v>503</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442</v>
      </c>
      <c r="B34" s="37" t="s">
        <v>73</v>
      </c>
      <c r="C34" s="34" t="s">
        <v>506</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453</v>
      </c>
      <c r="B35" s="37" t="s">
        <v>440</v>
      </c>
      <c r="C35" s="34" t="s">
        <v>506</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443</v>
      </c>
      <c r="B36" s="37" t="s">
        <v>441</v>
      </c>
      <c r="C36" s="34" t="s">
        <v>517</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454</v>
      </c>
      <c r="B37" s="37" t="s">
        <v>239</v>
      </c>
      <c r="C37" s="34" t="s">
        <v>506</v>
      </c>
      <c r="D37" s="21"/>
      <c r="E37" s="21"/>
      <c r="F37" s="21"/>
      <c r="G37" s="21"/>
      <c r="H37" s="21"/>
      <c r="I37" s="21"/>
      <c r="J37" s="21"/>
      <c r="K37" s="21"/>
      <c r="L37" s="21"/>
      <c r="M37" s="21"/>
      <c r="N37" s="21"/>
      <c r="O37" s="21"/>
      <c r="P37" s="21"/>
      <c r="Q37" s="21"/>
      <c r="R37" s="21"/>
      <c r="S37" s="21"/>
      <c r="T37" s="21"/>
      <c r="U37" s="21"/>
      <c r="V37" s="21"/>
    </row>
    <row r="38" spans="1:22" ht="63" x14ac:dyDescent="0.25">
      <c r="A38" s="22" t="s">
        <v>444</v>
      </c>
      <c r="B38" s="37" t="s">
        <v>494</v>
      </c>
      <c r="C38" s="34" t="s">
        <v>516</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455</v>
      </c>
      <c r="B39" s="37" t="s">
        <v>477</v>
      </c>
      <c r="C39" s="34" t="s">
        <v>503</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445</v>
      </c>
      <c r="B40" s="37" t="s">
        <v>491</v>
      </c>
      <c r="C40" s="34" t="s">
        <v>506</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458</v>
      </c>
      <c r="B41" s="37" t="s">
        <v>507</v>
      </c>
      <c r="C41" s="34" t="s">
        <v>506</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446</v>
      </c>
      <c r="B42" s="37" t="s">
        <v>483</v>
      </c>
      <c r="C42" s="34" t="s">
        <v>506</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478</v>
      </c>
      <c r="B43" s="37" t="s">
        <v>484</v>
      </c>
      <c r="C43" s="34" t="s">
        <v>506</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447</v>
      </c>
      <c r="B44" s="37" t="s">
        <v>485</v>
      </c>
      <c r="C44" s="34" t="s">
        <v>506</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479</v>
      </c>
      <c r="B45" s="37" t="s">
        <v>492</v>
      </c>
      <c r="C45" s="34" t="s">
        <v>527</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448</v>
      </c>
      <c r="B46" s="37" t="s">
        <v>493</v>
      </c>
      <c r="C46" s="34" t="s">
        <v>528</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40" zoomScale="85" zoomScaleNormal="70" zoomScaleSheetLayoutView="85" workbookViewId="0">
      <selection activeCell="U31" sqref="U31"/>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6.140625" style="57" customWidth="1"/>
    <col min="12" max="19" width="6.14062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L1" s="57"/>
      <c r="M1" s="57"/>
      <c r="U1" s="36" t="s">
        <v>70</v>
      </c>
    </row>
    <row r="2" spans="1:21" ht="18.75" x14ac:dyDescent="0.3">
      <c r="A2" s="57"/>
      <c r="B2" s="57"/>
      <c r="C2" s="57"/>
      <c r="D2" s="57"/>
      <c r="E2" s="57"/>
      <c r="F2" s="57"/>
      <c r="L2" s="57"/>
      <c r="M2" s="57"/>
      <c r="U2" s="13" t="s">
        <v>11</v>
      </c>
    </row>
    <row r="3" spans="1:21" ht="18.75" x14ac:dyDescent="0.3">
      <c r="A3" s="57"/>
      <c r="B3" s="57"/>
      <c r="C3" s="57"/>
      <c r="D3" s="57"/>
      <c r="E3" s="57"/>
      <c r="F3" s="57"/>
      <c r="L3" s="57"/>
      <c r="M3" s="57"/>
      <c r="U3" s="13" t="s">
        <v>69</v>
      </c>
    </row>
    <row r="4" spans="1:21" ht="18.75" customHeight="1" x14ac:dyDescent="0.25">
      <c r="A4" s="229" t="str">
        <f>'1. паспорт местоположение'!A5</f>
        <v>Год раскрытия информации: _2017_ год</v>
      </c>
      <c r="B4" s="229"/>
      <c r="C4" s="229"/>
      <c r="D4" s="229"/>
      <c r="E4" s="229"/>
      <c r="F4" s="229"/>
      <c r="G4" s="229"/>
      <c r="H4" s="229"/>
      <c r="I4" s="229"/>
      <c r="J4" s="229"/>
      <c r="K4" s="229"/>
      <c r="L4" s="229"/>
      <c r="M4" s="229"/>
      <c r="N4" s="229"/>
      <c r="O4" s="229"/>
      <c r="P4" s="229"/>
      <c r="Q4" s="229"/>
      <c r="R4" s="229"/>
      <c r="S4" s="229"/>
      <c r="T4" s="229"/>
      <c r="U4" s="229"/>
    </row>
    <row r="5" spans="1:21" ht="18.75" x14ac:dyDescent="0.3">
      <c r="A5" s="57"/>
      <c r="B5" s="57"/>
      <c r="C5" s="57"/>
      <c r="D5" s="57"/>
      <c r="E5" s="57"/>
      <c r="F5" s="57"/>
      <c r="L5" s="57"/>
      <c r="M5" s="57"/>
      <c r="U5" s="13"/>
    </row>
    <row r="6" spans="1:21" ht="18.75" x14ac:dyDescent="0.25">
      <c r="A6" s="233" t="s">
        <v>10</v>
      </c>
      <c r="B6" s="233"/>
      <c r="C6" s="233"/>
      <c r="D6" s="233"/>
      <c r="E6" s="233"/>
      <c r="F6" s="233"/>
      <c r="G6" s="233"/>
      <c r="H6" s="233"/>
      <c r="I6" s="233"/>
      <c r="J6" s="233"/>
      <c r="K6" s="233"/>
      <c r="L6" s="233"/>
      <c r="M6" s="233"/>
      <c r="N6" s="233"/>
      <c r="O6" s="233"/>
      <c r="P6" s="233"/>
      <c r="Q6" s="233"/>
      <c r="R6" s="233"/>
      <c r="S6" s="233"/>
      <c r="T6" s="233"/>
      <c r="U6" s="233"/>
    </row>
    <row r="7" spans="1:21" ht="18.75" x14ac:dyDescent="0.25">
      <c r="A7" s="11"/>
      <c r="B7" s="11"/>
      <c r="C7" s="11"/>
      <c r="D7" s="11"/>
      <c r="E7" s="11"/>
      <c r="F7" s="11"/>
      <c r="G7" s="11"/>
      <c r="H7" s="11"/>
      <c r="I7" s="11"/>
      <c r="J7" s="81"/>
      <c r="K7" s="81"/>
      <c r="L7" s="81"/>
      <c r="M7" s="81"/>
      <c r="N7" s="81"/>
      <c r="O7" s="81"/>
      <c r="P7" s="81"/>
      <c r="Q7" s="81"/>
      <c r="R7" s="81"/>
      <c r="S7" s="81"/>
      <c r="T7" s="81"/>
      <c r="U7" s="81"/>
    </row>
    <row r="8" spans="1:21" x14ac:dyDescent="0.25">
      <c r="A8" s="234" t="str">
        <f>'1. паспорт местоположение'!A9</f>
        <v>ООО "Электрические сети"</v>
      </c>
      <c r="B8" s="234"/>
      <c r="C8" s="234"/>
      <c r="D8" s="234"/>
      <c r="E8" s="234"/>
      <c r="F8" s="234"/>
      <c r="G8" s="234"/>
      <c r="H8" s="234"/>
      <c r="I8" s="234"/>
      <c r="J8" s="234"/>
      <c r="K8" s="234"/>
      <c r="L8" s="234"/>
      <c r="M8" s="234"/>
      <c r="N8" s="234"/>
      <c r="O8" s="234"/>
      <c r="P8" s="234"/>
      <c r="Q8" s="234"/>
      <c r="R8" s="234"/>
      <c r="S8" s="234"/>
      <c r="T8" s="234"/>
      <c r="U8" s="234"/>
    </row>
    <row r="9" spans="1:21" ht="18.75" customHeight="1" x14ac:dyDescent="0.25">
      <c r="A9" s="230" t="s">
        <v>9</v>
      </c>
      <c r="B9" s="230"/>
      <c r="C9" s="230"/>
      <c r="D9" s="230"/>
      <c r="E9" s="230"/>
      <c r="F9" s="230"/>
      <c r="G9" s="230"/>
      <c r="H9" s="230"/>
      <c r="I9" s="230"/>
      <c r="J9" s="230"/>
      <c r="K9" s="230"/>
      <c r="L9" s="230"/>
      <c r="M9" s="230"/>
      <c r="N9" s="230"/>
      <c r="O9" s="230"/>
      <c r="P9" s="230"/>
      <c r="Q9" s="230"/>
      <c r="R9" s="230"/>
      <c r="S9" s="230"/>
      <c r="T9" s="230"/>
      <c r="U9" s="230"/>
    </row>
    <row r="10" spans="1:21" ht="18.75" x14ac:dyDescent="0.25">
      <c r="A10" s="11"/>
      <c r="B10" s="11"/>
      <c r="C10" s="11"/>
      <c r="D10" s="11"/>
      <c r="E10" s="11"/>
      <c r="F10" s="11"/>
      <c r="G10" s="11"/>
      <c r="H10" s="11"/>
      <c r="I10" s="11"/>
      <c r="J10" s="81"/>
      <c r="K10" s="81"/>
      <c r="L10" s="81"/>
      <c r="M10" s="81"/>
      <c r="N10" s="81"/>
      <c r="O10" s="81"/>
      <c r="P10" s="81"/>
      <c r="Q10" s="81"/>
      <c r="R10" s="81"/>
      <c r="S10" s="81"/>
      <c r="T10" s="81"/>
      <c r="U10" s="81"/>
    </row>
    <row r="11" spans="1:21" x14ac:dyDescent="0.25">
      <c r="A11" s="234" t="str">
        <f>'1. паспорт местоположение'!A12</f>
        <v>G_172117018</v>
      </c>
      <c r="B11" s="234"/>
      <c r="C11" s="234"/>
      <c r="D11" s="234"/>
      <c r="E11" s="234"/>
      <c r="F11" s="234"/>
      <c r="G11" s="234"/>
      <c r="H11" s="234"/>
      <c r="I11" s="234"/>
      <c r="J11" s="234"/>
      <c r="K11" s="234"/>
      <c r="L11" s="234"/>
      <c r="M11" s="234"/>
      <c r="N11" s="234"/>
      <c r="O11" s="234"/>
      <c r="P11" s="234"/>
      <c r="Q11" s="234"/>
      <c r="R11" s="234"/>
      <c r="S11" s="234"/>
      <c r="T11" s="234"/>
      <c r="U11" s="234"/>
    </row>
    <row r="12" spans="1:21" x14ac:dyDescent="0.25">
      <c r="A12" s="230" t="s">
        <v>8</v>
      </c>
      <c r="B12" s="230"/>
      <c r="C12" s="230"/>
      <c r="D12" s="230"/>
      <c r="E12" s="230"/>
      <c r="F12" s="230"/>
      <c r="G12" s="230"/>
      <c r="H12" s="230"/>
      <c r="I12" s="230"/>
      <c r="J12" s="230"/>
      <c r="K12" s="230"/>
      <c r="L12" s="230"/>
      <c r="M12" s="230"/>
      <c r="N12" s="230"/>
      <c r="O12" s="230"/>
      <c r="P12" s="230"/>
      <c r="Q12" s="230"/>
      <c r="R12" s="230"/>
      <c r="S12" s="230"/>
      <c r="T12" s="230"/>
      <c r="U12" s="230"/>
    </row>
    <row r="13" spans="1:21" ht="16.5" customHeight="1" x14ac:dyDescent="0.3">
      <c r="A13" s="9"/>
      <c r="B13" s="9"/>
      <c r="C13" s="9"/>
      <c r="D13" s="9"/>
      <c r="E13" s="9"/>
      <c r="F13" s="9"/>
      <c r="G13" s="9"/>
      <c r="H13" s="9"/>
      <c r="I13" s="9"/>
      <c r="J13" s="80"/>
      <c r="K13" s="80"/>
      <c r="L13" s="80"/>
      <c r="M13" s="80"/>
      <c r="N13" s="80"/>
      <c r="O13" s="80"/>
      <c r="P13" s="80"/>
      <c r="Q13" s="80"/>
      <c r="R13" s="80"/>
      <c r="S13" s="80"/>
      <c r="T13" s="80"/>
      <c r="U13" s="80"/>
    </row>
    <row r="14" spans="1:21" x14ac:dyDescent="0.25">
      <c r="A14" s="234" t="str">
        <f>'1. паспорт местоположение'!A15</f>
        <v>Реконструкция ТП-5. Замена трансформатора ТМ 400/10/0,4 на ТМГ 250/10/0,4 (2 шт.)</v>
      </c>
      <c r="B14" s="234"/>
      <c r="C14" s="234"/>
      <c r="D14" s="234"/>
      <c r="E14" s="234"/>
      <c r="F14" s="234"/>
      <c r="G14" s="234"/>
      <c r="H14" s="234"/>
      <c r="I14" s="234"/>
      <c r="J14" s="234"/>
      <c r="K14" s="234"/>
      <c r="L14" s="234"/>
      <c r="M14" s="234"/>
      <c r="N14" s="234"/>
      <c r="O14" s="234"/>
      <c r="P14" s="234"/>
      <c r="Q14" s="234"/>
      <c r="R14" s="234"/>
      <c r="S14" s="234"/>
      <c r="T14" s="234"/>
      <c r="U14" s="234"/>
    </row>
    <row r="15" spans="1:21" ht="15.75" customHeight="1" x14ac:dyDescent="0.25">
      <c r="A15" s="230" t="s">
        <v>7</v>
      </c>
      <c r="B15" s="230"/>
      <c r="C15" s="230"/>
      <c r="D15" s="230"/>
      <c r="E15" s="230"/>
      <c r="F15" s="230"/>
      <c r="G15" s="230"/>
      <c r="H15" s="230"/>
      <c r="I15" s="230"/>
      <c r="J15" s="230"/>
      <c r="K15" s="230"/>
      <c r="L15" s="230"/>
      <c r="M15" s="230"/>
      <c r="N15" s="230"/>
      <c r="O15" s="230"/>
      <c r="P15" s="230"/>
      <c r="Q15" s="230"/>
      <c r="R15" s="230"/>
      <c r="S15" s="230"/>
      <c r="T15" s="230"/>
      <c r="U15" s="230"/>
    </row>
    <row r="16" spans="1:21" x14ac:dyDescent="0.25">
      <c r="A16" s="358"/>
      <c r="B16" s="358"/>
      <c r="C16" s="358"/>
      <c r="D16" s="358"/>
      <c r="E16" s="358"/>
      <c r="F16" s="358"/>
      <c r="G16" s="358"/>
      <c r="H16" s="358"/>
      <c r="I16" s="358"/>
      <c r="J16" s="358"/>
      <c r="K16" s="358"/>
      <c r="L16" s="358"/>
      <c r="M16" s="358"/>
      <c r="N16" s="358"/>
      <c r="O16" s="358"/>
      <c r="P16" s="358"/>
      <c r="Q16" s="358"/>
      <c r="R16" s="358"/>
      <c r="S16" s="358"/>
      <c r="T16" s="358"/>
      <c r="U16" s="358"/>
    </row>
    <row r="17" spans="1:24" x14ac:dyDescent="0.25">
      <c r="A17" s="57"/>
      <c r="L17" s="57"/>
      <c r="M17" s="57"/>
      <c r="N17" s="57"/>
      <c r="O17" s="57"/>
      <c r="P17" s="57"/>
      <c r="Q17" s="57"/>
      <c r="R17" s="57"/>
      <c r="S17" s="57"/>
      <c r="T17" s="57"/>
    </row>
    <row r="18" spans="1:24" x14ac:dyDescent="0.25">
      <c r="A18" s="362" t="s">
        <v>467</v>
      </c>
      <c r="B18" s="362"/>
      <c r="C18" s="362"/>
      <c r="D18" s="362"/>
      <c r="E18" s="362"/>
      <c r="F18" s="362"/>
      <c r="G18" s="362"/>
      <c r="H18" s="362"/>
      <c r="I18" s="362"/>
      <c r="J18" s="362"/>
      <c r="K18" s="362"/>
      <c r="L18" s="362"/>
      <c r="M18" s="362"/>
      <c r="N18" s="362"/>
      <c r="O18" s="362"/>
      <c r="P18" s="362"/>
      <c r="Q18" s="362"/>
      <c r="R18" s="362"/>
      <c r="S18" s="362"/>
      <c r="T18" s="362"/>
      <c r="U18" s="362"/>
    </row>
    <row r="19" spans="1:24" x14ac:dyDescent="0.25">
      <c r="A19" s="57"/>
      <c r="B19" s="57"/>
      <c r="C19" s="57"/>
      <c r="D19" s="57"/>
      <c r="E19" s="57"/>
      <c r="F19" s="57"/>
      <c r="L19" s="57"/>
      <c r="M19" s="57"/>
      <c r="N19" s="57"/>
      <c r="O19" s="57"/>
      <c r="P19" s="57"/>
      <c r="Q19" s="57"/>
      <c r="R19" s="57"/>
      <c r="S19" s="57"/>
      <c r="T19" s="57"/>
    </row>
    <row r="20" spans="1:24" ht="33" customHeight="1" x14ac:dyDescent="0.25">
      <c r="A20" s="359" t="s">
        <v>194</v>
      </c>
      <c r="B20" s="359" t="s">
        <v>193</v>
      </c>
      <c r="C20" s="348" t="s">
        <v>192</v>
      </c>
      <c r="D20" s="348"/>
      <c r="E20" s="361" t="s">
        <v>191</v>
      </c>
      <c r="F20" s="361"/>
      <c r="G20" s="359" t="s">
        <v>512</v>
      </c>
      <c r="H20" s="367" t="s">
        <v>509</v>
      </c>
      <c r="I20" s="368"/>
      <c r="J20" s="368"/>
      <c r="K20" s="368"/>
      <c r="L20" s="367" t="s">
        <v>510</v>
      </c>
      <c r="M20" s="368"/>
      <c r="N20" s="368"/>
      <c r="O20" s="368"/>
      <c r="P20" s="367" t="s">
        <v>511</v>
      </c>
      <c r="Q20" s="368"/>
      <c r="R20" s="368"/>
      <c r="S20" s="368"/>
      <c r="T20" s="363" t="s">
        <v>190</v>
      </c>
      <c r="U20" s="364"/>
      <c r="V20" s="79"/>
      <c r="W20" s="79"/>
      <c r="X20" s="79"/>
    </row>
    <row r="21" spans="1:24" ht="99.75" customHeight="1" x14ac:dyDescent="0.25">
      <c r="A21" s="360"/>
      <c r="B21" s="360"/>
      <c r="C21" s="348"/>
      <c r="D21" s="348"/>
      <c r="E21" s="361"/>
      <c r="F21" s="361"/>
      <c r="G21" s="360"/>
      <c r="H21" s="348" t="s">
        <v>3</v>
      </c>
      <c r="I21" s="348"/>
      <c r="J21" s="348" t="s">
        <v>189</v>
      </c>
      <c r="K21" s="348"/>
      <c r="L21" s="348" t="s">
        <v>3</v>
      </c>
      <c r="M21" s="348"/>
      <c r="N21" s="348" t="s">
        <v>189</v>
      </c>
      <c r="O21" s="348"/>
      <c r="P21" s="348" t="s">
        <v>3</v>
      </c>
      <c r="Q21" s="348"/>
      <c r="R21" s="348" t="s">
        <v>189</v>
      </c>
      <c r="S21" s="348"/>
      <c r="T21" s="365"/>
      <c r="U21" s="366"/>
    </row>
    <row r="22" spans="1:24" ht="89.25" customHeight="1" x14ac:dyDescent="0.25">
      <c r="A22" s="355"/>
      <c r="B22" s="355"/>
      <c r="C22" s="76" t="s">
        <v>3</v>
      </c>
      <c r="D22" s="76" t="s">
        <v>186</v>
      </c>
      <c r="E22" s="78" t="s">
        <v>513</v>
      </c>
      <c r="F22" s="78" t="s">
        <v>188</v>
      </c>
      <c r="G22" s="355"/>
      <c r="H22" s="77" t="s">
        <v>449</v>
      </c>
      <c r="I22" s="77" t="s">
        <v>450</v>
      </c>
      <c r="J22" s="77" t="s">
        <v>449</v>
      </c>
      <c r="K22" s="77" t="s">
        <v>450</v>
      </c>
      <c r="L22" s="77" t="s">
        <v>449</v>
      </c>
      <c r="M22" s="77" t="s">
        <v>450</v>
      </c>
      <c r="N22" s="77" t="s">
        <v>449</v>
      </c>
      <c r="O22" s="77" t="s">
        <v>450</v>
      </c>
      <c r="P22" s="77" t="s">
        <v>449</v>
      </c>
      <c r="Q22" s="77" t="s">
        <v>450</v>
      </c>
      <c r="R22" s="77" t="s">
        <v>449</v>
      </c>
      <c r="S22" s="77" t="s">
        <v>450</v>
      </c>
      <c r="T22" s="76" t="s">
        <v>187</v>
      </c>
      <c r="U22" s="76" t="s">
        <v>186</v>
      </c>
    </row>
    <row r="23" spans="1:24" ht="19.5" customHeight="1" x14ac:dyDescent="0.25">
      <c r="A23" s="69">
        <v>1</v>
      </c>
      <c r="B23" s="69">
        <v>2</v>
      </c>
      <c r="C23" s="69">
        <v>3</v>
      </c>
      <c r="D23" s="69">
        <v>4</v>
      </c>
      <c r="E23" s="69">
        <v>5</v>
      </c>
      <c r="F23" s="69">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s="204" customFormat="1" ht="47.25" customHeight="1" x14ac:dyDescent="0.25">
      <c r="A24" s="74">
        <v>1</v>
      </c>
      <c r="B24" s="73" t="s">
        <v>185</v>
      </c>
      <c r="C24" s="197">
        <v>1.2</v>
      </c>
      <c r="D24" s="197">
        <v>0.57999999999999996</v>
      </c>
      <c r="E24" s="203"/>
      <c r="F24" s="203"/>
      <c r="G24" s="197"/>
      <c r="H24" s="197">
        <v>1.2</v>
      </c>
      <c r="I24" s="197">
        <v>1.2</v>
      </c>
      <c r="J24" s="197">
        <v>0.57999999999999996</v>
      </c>
      <c r="K24" s="197">
        <v>0.57999999999999996</v>
      </c>
      <c r="L24" s="197"/>
      <c r="M24" s="197"/>
      <c r="N24" s="197"/>
      <c r="O24" s="197"/>
      <c r="P24" s="197"/>
      <c r="Q24" s="197"/>
      <c r="R24" s="197"/>
      <c r="S24" s="197"/>
      <c r="T24" s="197">
        <v>1.2</v>
      </c>
      <c r="U24" s="197">
        <v>0.57999999999999996</v>
      </c>
    </row>
    <row r="25" spans="1:24" ht="24" customHeight="1" x14ac:dyDescent="0.25">
      <c r="A25" s="71" t="s">
        <v>184</v>
      </c>
      <c r="B25" s="45" t="s">
        <v>183</v>
      </c>
      <c r="C25" s="198"/>
      <c r="D25" s="198"/>
      <c r="E25" s="199"/>
      <c r="F25" s="199"/>
      <c r="G25" s="198"/>
      <c r="H25" s="198"/>
      <c r="I25" s="198"/>
      <c r="J25" s="198"/>
      <c r="K25" s="198"/>
      <c r="L25" s="198"/>
      <c r="M25" s="198"/>
      <c r="N25" s="198"/>
      <c r="O25" s="198"/>
      <c r="P25" s="198"/>
      <c r="Q25" s="198"/>
      <c r="R25" s="198"/>
      <c r="S25" s="198"/>
      <c r="T25" s="198"/>
      <c r="U25" s="198"/>
    </row>
    <row r="26" spans="1:24" x14ac:dyDescent="0.25">
      <c r="A26" s="71" t="s">
        <v>182</v>
      </c>
      <c r="B26" s="45" t="s">
        <v>181</v>
      </c>
      <c r="C26" s="198"/>
      <c r="D26" s="198"/>
      <c r="E26" s="198"/>
      <c r="F26" s="198"/>
      <c r="G26" s="198"/>
      <c r="H26" s="198"/>
      <c r="I26" s="198"/>
      <c r="J26" s="198"/>
      <c r="K26" s="198"/>
      <c r="L26" s="198"/>
      <c r="M26" s="198"/>
      <c r="N26" s="198"/>
      <c r="O26" s="198"/>
      <c r="P26" s="198"/>
      <c r="Q26" s="198"/>
      <c r="R26" s="198"/>
      <c r="S26" s="198"/>
      <c r="T26" s="198"/>
      <c r="U26" s="198"/>
    </row>
    <row r="27" spans="1:24" ht="31.5" x14ac:dyDescent="0.25">
      <c r="A27" s="71" t="s">
        <v>180</v>
      </c>
      <c r="B27" s="45" t="s">
        <v>405</v>
      </c>
      <c r="C27" s="198">
        <v>1.2</v>
      </c>
      <c r="D27" s="198">
        <v>0.57999999999999996</v>
      </c>
      <c r="E27" s="199"/>
      <c r="F27" s="199"/>
      <c r="G27" s="198"/>
      <c r="H27" s="198">
        <v>1.2</v>
      </c>
      <c r="I27" s="198">
        <v>1.2</v>
      </c>
      <c r="J27" s="198">
        <v>0.57999999999999996</v>
      </c>
      <c r="K27" s="198">
        <v>0.57999999999999996</v>
      </c>
      <c r="L27" s="198"/>
      <c r="M27" s="198"/>
      <c r="N27" s="198"/>
      <c r="O27" s="198"/>
      <c r="P27" s="198"/>
      <c r="Q27" s="198"/>
      <c r="R27" s="198"/>
      <c r="S27" s="198"/>
      <c r="T27" s="198">
        <v>1.2</v>
      </c>
      <c r="U27" s="198">
        <v>0.57999999999999996</v>
      </c>
    </row>
    <row r="28" spans="1:24" x14ac:dyDescent="0.25">
      <c r="A28" s="71" t="s">
        <v>179</v>
      </c>
      <c r="B28" s="45" t="s">
        <v>178</v>
      </c>
      <c r="C28" s="198"/>
      <c r="D28" s="198"/>
      <c r="E28" s="198"/>
      <c r="F28" s="198"/>
      <c r="G28" s="198"/>
      <c r="H28" s="198"/>
      <c r="I28" s="198"/>
      <c r="J28" s="198"/>
      <c r="K28" s="198"/>
      <c r="L28" s="198"/>
      <c r="M28" s="198"/>
      <c r="N28" s="198"/>
      <c r="O28" s="198"/>
      <c r="P28" s="198"/>
      <c r="Q28" s="198"/>
      <c r="R28" s="198"/>
      <c r="S28" s="198"/>
      <c r="T28" s="198"/>
      <c r="U28" s="198"/>
    </row>
    <row r="29" spans="1:24" x14ac:dyDescent="0.25">
      <c r="A29" s="71" t="s">
        <v>177</v>
      </c>
      <c r="B29" s="75" t="s">
        <v>176</v>
      </c>
      <c r="C29" s="198"/>
      <c r="D29" s="198"/>
      <c r="E29" s="198"/>
      <c r="F29" s="198"/>
      <c r="G29" s="198"/>
      <c r="H29" s="198"/>
      <c r="I29" s="198"/>
      <c r="J29" s="198"/>
      <c r="K29" s="198"/>
      <c r="L29" s="198"/>
      <c r="M29" s="198"/>
      <c r="N29" s="198"/>
      <c r="O29" s="198"/>
      <c r="P29" s="198"/>
      <c r="Q29" s="198"/>
      <c r="R29" s="198"/>
      <c r="S29" s="198"/>
      <c r="T29" s="198"/>
      <c r="U29" s="198"/>
    </row>
    <row r="30" spans="1:24" s="204" customFormat="1" ht="47.25" x14ac:dyDescent="0.25">
      <c r="A30" s="74" t="s">
        <v>64</v>
      </c>
      <c r="B30" s="73" t="s">
        <v>175</v>
      </c>
      <c r="C30" s="197">
        <v>1.2</v>
      </c>
      <c r="D30" s="197">
        <v>0.57999999999999996</v>
      </c>
      <c r="E30" s="203"/>
      <c r="F30" s="203"/>
      <c r="G30" s="197"/>
      <c r="H30" s="197">
        <v>1.2</v>
      </c>
      <c r="I30" s="197">
        <v>1.2</v>
      </c>
      <c r="J30" s="197">
        <v>0.57999999999999996</v>
      </c>
      <c r="K30" s="197">
        <v>0.57999999999999996</v>
      </c>
      <c r="L30" s="197"/>
      <c r="M30" s="197"/>
      <c r="N30" s="197"/>
      <c r="O30" s="197"/>
      <c r="P30" s="197"/>
      <c r="Q30" s="197"/>
      <c r="R30" s="197"/>
      <c r="S30" s="197"/>
      <c r="T30" s="197">
        <v>1.2</v>
      </c>
      <c r="U30" s="197">
        <v>0.57999999999999996</v>
      </c>
    </row>
    <row r="31" spans="1:24" x14ac:dyDescent="0.25">
      <c r="A31" s="71" t="s">
        <v>174</v>
      </c>
      <c r="B31" s="45" t="s">
        <v>173</v>
      </c>
      <c r="C31" s="198"/>
      <c r="D31" s="198"/>
      <c r="E31" s="198"/>
      <c r="F31" s="198"/>
      <c r="G31" s="198"/>
      <c r="H31" s="198"/>
      <c r="I31" s="198"/>
      <c r="J31" s="198"/>
      <c r="K31" s="198"/>
      <c r="L31" s="198"/>
      <c r="M31" s="198"/>
      <c r="N31" s="198"/>
      <c r="O31" s="198"/>
      <c r="P31" s="198"/>
      <c r="Q31" s="198"/>
      <c r="R31" s="198"/>
      <c r="S31" s="198"/>
      <c r="T31" s="198"/>
      <c r="U31" s="199"/>
    </row>
    <row r="32" spans="1:24" ht="31.5" x14ac:dyDescent="0.25">
      <c r="A32" s="71" t="s">
        <v>172</v>
      </c>
      <c r="B32" s="45" t="s">
        <v>171</v>
      </c>
      <c r="C32" s="198"/>
      <c r="D32" s="198"/>
      <c r="E32" s="198"/>
      <c r="F32" s="198"/>
      <c r="G32" s="198"/>
      <c r="H32" s="198"/>
      <c r="I32" s="198"/>
      <c r="J32" s="198"/>
      <c r="K32" s="198"/>
      <c r="L32" s="198"/>
      <c r="M32" s="198"/>
      <c r="N32" s="198"/>
      <c r="O32" s="198"/>
      <c r="P32" s="198"/>
      <c r="Q32" s="198"/>
      <c r="R32" s="198"/>
      <c r="S32" s="198"/>
      <c r="T32" s="198"/>
      <c r="U32" s="199"/>
    </row>
    <row r="33" spans="1:21" x14ac:dyDescent="0.25">
      <c r="A33" s="71" t="s">
        <v>170</v>
      </c>
      <c r="B33" s="45" t="s">
        <v>169</v>
      </c>
      <c r="C33" s="198"/>
      <c r="D33" s="198"/>
      <c r="E33" s="198"/>
      <c r="F33" s="198"/>
      <c r="G33" s="198"/>
      <c r="H33" s="198"/>
      <c r="I33" s="198"/>
      <c r="J33" s="198"/>
      <c r="K33" s="198"/>
      <c r="L33" s="198"/>
      <c r="M33" s="198"/>
      <c r="N33" s="198"/>
      <c r="O33" s="198"/>
      <c r="P33" s="198"/>
      <c r="Q33" s="198"/>
      <c r="R33" s="198"/>
      <c r="S33" s="198"/>
      <c r="T33" s="198"/>
      <c r="U33" s="199"/>
    </row>
    <row r="34" spans="1:21" x14ac:dyDescent="0.25">
      <c r="A34" s="71" t="s">
        <v>168</v>
      </c>
      <c r="B34" s="45" t="s">
        <v>167</v>
      </c>
      <c r="C34" s="198"/>
      <c r="D34" s="198"/>
      <c r="E34" s="198"/>
      <c r="F34" s="198"/>
      <c r="G34" s="198"/>
      <c r="H34" s="198"/>
      <c r="I34" s="198"/>
      <c r="J34" s="198"/>
      <c r="K34" s="198"/>
      <c r="L34" s="198"/>
      <c r="M34" s="198"/>
      <c r="N34" s="198"/>
      <c r="O34" s="198"/>
      <c r="P34" s="198"/>
      <c r="Q34" s="198"/>
      <c r="R34" s="198"/>
      <c r="S34" s="198"/>
      <c r="T34" s="198"/>
      <c r="U34" s="199"/>
    </row>
    <row r="35" spans="1:21" s="204" customFormat="1" ht="31.5" x14ac:dyDescent="0.25">
      <c r="A35" s="74" t="s">
        <v>63</v>
      </c>
      <c r="B35" s="73" t="s">
        <v>166</v>
      </c>
      <c r="C35" s="202">
        <v>0.5</v>
      </c>
      <c r="D35" s="197"/>
      <c r="E35" s="197"/>
      <c r="F35" s="197"/>
      <c r="G35" s="197">
        <v>0.8</v>
      </c>
      <c r="H35" s="197">
        <v>0.5</v>
      </c>
      <c r="I35" s="197">
        <v>0.5</v>
      </c>
      <c r="J35" s="197"/>
      <c r="K35" s="197"/>
      <c r="L35" s="197"/>
      <c r="M35" s="197"/>
      <c r="N35" s="197"/>
      <c r="O35" s="197"/>
      <c r="P35" s="197"/>
      <c r="Q35" s="197"/>
      <c r="R35" s="197"/>
      <c r="S35" s="197"/>
      <c r="T35" s="197">
        <v>0.5</v>
      </c>
      <c r="U35" s="197"/>
    </row>
    <row r="36" spans="1:21" ht="31.5" x14ac:dyDescent="0.25">
      <c r="A36" s="71" t="s">
        <v>165</v>
      </c>
      <c r="B36" s="70" t="s">
        <v>164</v>
      </c>
      <c r="C36" s="200"/>
      <c r="D36" s="198"/>
      <c r="E36" s="198"/>
      <c r="F36" s="198"/>
      <c r="G36" s="198"/>
      <c r="H36" s="198"/>
      <c r="I36" s="198"/>
      <c r="J36" s="198"/>
      <c r="K36" s="198"/>
      <c r="L36" s="198"/>
      <c r="M36" s="198"/>
      <c r="N36" s="198"/>
      <c r="O36" s="198"/>
      <c r="P36" s="198"/>
      <c r="Q36" s="198"/>
      <c r="R36" s="198"/>
      <c r="S36" s="198"/>
      <c r="T36" s="198"/>
      <c r="U36" s="199"/>
    </row>
    <row r="37" spans="1:21" x14ac:dyDescent="0.25">
      <c r="A37" s="71" t="s">
        <v>163</v>
      </c>
      <c r="B37" s="70" t="s">
        <v>153</v>
      </c>
      <c r="C37" s="200">
        <v>0.5</v>
      </c>
      <c r="D37" s="198"/>
      <c r="E37" s="198"/>
      <c r="F37" s="198"/>
      <c r="G37" s="198">
        <v>0.8</v>
      </c>
      <c r="H37" s="198">
        <v>0.5</v>
      </c>
      <c r="I37" s="198">
        <v>0.5</v>
      </c>
      <c r="J37" s="198"/>
      <c r="K37" s="198"/>
      <c r="L37" s="198"/>
      <c r="M37" s="198"/>
      <c r="N37" s="198"/>
      <c r="O37" s="198"/>
      <c r="P37" s="198"/>
      <c r="Q37" s="198"/>
      <c r="R37" s="198"/>
      <c r="S37" s="198"/>
      <c r="T37" s="198">
        <v>0.5</v>
      </c>
      <c r="U37" s="199"/>
    </row>
    <row r="38" spans="1:21" x14ac:dyDescent="0.25">
      <c r="A38" s="71" t="s">
        <v>162</v>
      </c>
      <c r="B38" s="70" t="s">
        <v>151</v>
      </c>
      <c r="C38" s="200"/>
      <c r="D38" s="198"/>
      <c r="E38" s="198"/>
      <c r="F38" s="198"/>
      <c r="G38" s="198"/>
      <c r="H38" s="198"/>
      <c r="I38" s="198"/>
      <c r="J38" s="198"/>
      <c r="K38" s="198"/>
      <c r="L38" s="198"/>
      <c r="M38" s="198"/>
      <c r="N38" s="198"/>
      <c r="O38" s="198"/>
      <c r="P38" s="198"/>
      <c r="Q38" s="198"/>
      <c r="R38" s="198"/>
      <c r="S38" s="198"/>
      <c r="T38" s="198"/>
      <c r="U38" s="199"/>
    </row>
    <row r="39" spans="1:21" ht="31.5" x14ac:dyDescent="0.25">
      <c r="A39" s="71" t="s">
        <v>161</v>
      </c>
      <c r="B39" s="45" t="s">
        <v>149</v>
      </c>
      <c r="C39" s="222"/>
      <c r="D39" s="222"/>
      <c r="E39" s="198"/>
      <c r="F39" s="198"/>
      <c r="G39" s="198"/>
      <c r="H39" s="222"/>
      <c r="I39" s="222"/>
      <c r="J39" s="222"/>
      <c r="K39" s="222"/>
      <c r="L39" s="198"/>
      <c r="M39" s="198"/>
      <c r="N39" s="198"/>
      <c r="O39" s="198"/>
      <c r="P39" s="198"/>
      <c r="Q39" s="198"/>
      <c r="R39" s="198"/>
      <c r="S39" s="198"/>
      <c r="T39" s="198"/>
      <c r="U39" s="199"/>
    </row>
    <row r="40" spans="1:21" ht="31.5" x14ac:dyDescent="0.25">
      <c r="A40" s="71" t="s">
        <v>160</v>
      </c>
      <c r="B40" s="45" t="s">
        <v>147</v>
      </c>
      <c r="C40" s="198"/>
      <c r="D40" s="198"/>
      <c r="E40" s="198"/>
      <c r="F40" s="198"/>
      <c r="G40" s="198"/>
      <c r="H40" s="198"/>
      <c r="I40" s="198"/>
      <c r="J40" s="198"/>
      <c r="K40" s="198"/>
      <c r="L40" s="198"/>
      <c r="M40" s="198"/>
      <c r="N40" s="198"/>
      <c r="O40" s="198"/>
      <c r="P40" s="198"/>
      <c r="Q40" s="198"/>
      <c r="R40" s="198"/>
      <c r="S40" s="198"/>
      <c r="T40" s="198"/>
      <c r="U40" s="199"/>
    </row>
    <row r="41" spans="1:21" x14ac:dyDescent="0.25">
      <c r="A41" s="71" t="s">
        <v>159</v>
      </c>
      <c r="B41" s="45" t="s">
        <v>145</v>
      </c>
      <c r="C41" s="198"/>
      <c r="D41" s="198"/>
      <c r="E41" s="198"/>
      <c r="F41" s="198"/>
      <c r="G41" s="198"/>
      <c r="H41" s="198"/>
      <c r="I41" s="198"/>
      <c r="J41" s="198"/>
      <c r="K41" s="198"/>
      <c r="L41" s="198"/>
      <c r="M41" s="198"/>
      <c r="N41" s="198"/>
      <c r="O41" s="198"/>
      <c r="P41" s="198"/>
      <c r="Q41" s="198"/>
      <c r="R41" s="198"/>
      <c r="S41" s="198"/>
      <c r="T41" s="198"/>
      <c r="U41" s="199"/>
    </row>
    <row r="42" spans="1:21" ht="18.75" x14ac:dyDescent="0.25">
      <c r="A42" s="71" t="s">
        <v>158</v>
      </c>
      <c r="B42" s="70" t="s">
        <v>143</v>
      </c>
      <c r="C42" s="200"/>
      <c r="D42" s="198"/>
      <c r="E42" s="198"/>
      <c r="F42" s="198"/>
      <c r="G42" s="198"/>
      <c r="H42" s="198"/>
      <c r="I42" s="198"/>
      <c r="J42" s="198"/>
      <c r="K42" s="198"/>
      <c r="L42" s="198"/>
      <c r="M42" s="198"/>
      <c r="N42" s="198"/>
      <c r="O42" s="198"/>
      <c r="P42" s="198"/>
      <c r="Q42" s="198"/>
      <c r="R42" s="198"/>
      <c r="S42" s="198"/>
      <c r="T42" s="198"/>
      <c r="U42" s="199"/>
    </row>
    <row r="43" spans="1:21" s="204" customFormat="1" x14ac:dyDescent="0.25">
      <c r="A43" s="74" t="s">
        <v>62</v>
      </c>
      <c r="B43" s="73" t="s">
        <v>157</v>
      </c>
      <c r="C43" s="202">
        <v>0.5</v>
      </c>
      <c r="D43" s="197"/>
      <c r="E43" s="197"/>
      <c r="F43" s="197"/>
      <c r="G43" s="197">
        <v>0.8</v>
      </c>
      <c r="H43" s="197">
        <v>0.5</v>
      </c>
      <c r="I43" s="197">
        <v>0.5</v>
      </c>
      <c r="J43" s="197"/>
      <c r="K43" s="197"/>
      <c r="L43" s="197"/>
      <c r="M43" s="197"/>
      <c r="N43" s="197"/>
      <c r="O43" s="197"/>
      <c r="P43" s="197"/>
      <c r="Q43" s="197"/>
      <c r="R43" s="197"/>
      <c r="S43" s="197"/>
      <c r="T43" s="197">
        <v>0.5</v>
      </c>
      <c r="U43" s="197"/>
    </row>
    <row r="44" spans="1:21" x14ac:dyDescent="0.25">
      <c r="A44" s="71" t="s">
        <v>156</v>
      </c>
      <c r="B44" s="45" t="s">
        <v>155</v>
      </c>
      <c r="C44" s="198"/>
      <c r="D44" s="198"/>
      <c r="E44" s="198"/>
      <c r="F44" s="198"/>
      <c r="G44" s="198"/>
      <c r="H44" s="198"/>
      <c r="I44" s="198"/>
      <c r="J44" s="198"/>
      <c r="K44" s="198"/>
      <c r="L44" s="198"/>
      <c r="M44" s="198"/>
      <c r="N44" s="198"/>
      <c r="O44" s="198"/>
      <c r="P44" s="198"/>
      <c r="Q44" s="198"/>
      <c r="R44" s="198"/>
      <c r="S44" s="198"/>
      <c r="T44" s="198"/>
      <c r="U44" s="199"/>
    </row>
    <row r="45" spans="1:21" x14ac:dyDescent="0.25">
      <c r="A45" s="71" t="s">
        <v>154</v>
      </c>
      <c r="B45" s="45" t="s">
        <v>153</v>
      </c>
      <c r="C45" s="200">
        <v>0.5</v>
      </c>
      <c r="D45" s="198"/>
      <c r="E45" s="198"/>
      <c r="F45" s="198"/>
      <c r="G45" s="198">
        <v>0.8</v>
      </c>
      <c r="H45" s="198">
        <v>0.5</v>
      </c>
      <c r="I45" s="198">
        <v>0.5</v>
      </c>
      <c r="J45" s="198"/>
      <c r="K45" s="198"/>
      <c r="L45" s="198"/>
      <c r="M45" s="198"/>
      <c r="N45" s="198"/>
      <c r="O45" s="198"/>
      <c r="P45" s="198"/>
      <c r="Q45" s="198"/>
      <c r="R45" s="198"/>
      <c r="S45" s="198"/>
      <c r="T45" s="198">
        <v>0.5</v>
      </c>
      <c r="U45" s="199"/>
    </row>
    <row r="46" spans="1:21" x14ac:dyDescent="0.25">
      <c r="A46" s="71" t="s">
        <v>152</v>
      </c>
      <c r="B46" s="45" t="s">
        <v>151</v>
      </c>
      <c r="C46" s="198"/>
      <c r="D46" s="198"/>
      <c r="E46" s="198"/>
      <c r="F46" s="198"/>
      <c r="G46" s="198"/>
      <c r="H46" s="198"/>
      <c r="I46" s="198"/>
      <c r="J46" s="198"/>
      <c r="K46" s="198"/>
      <c r="L46" s="198"/>
      <c r="M46" s="198"/>
      <c r="N46" s="198"/>
      <c r="O46" s="198"/>
      <c r="P46" s="198"/>
      <c r="Q46" s="198"/>
      <c r="R46" s="198"/>
      <c r="S46" s="198"/>
      <c r="T46" s="198"/>
      <c r="U46" s="199"/>
    </row>
    <row r="47" spans="1:21" ht="31.5" x14ac:dyDescent="0.25">
      <c r="A47" s="71" t="s">
        <v>150</v>
      </c>
      <c r="B47" s="45" t="s">
        <v>149</v>
      </c>
      <c r="C47" s="198"/>
      <c r="D47" s="198"/>
      <c r="E47" s="198"/>
      <c r="F47" s="198"/>
      <c r="G47" s="198"/>
      <c r="H47" s="198"/>
      <c r="I47" s="198"/>
      <c r="J47" s="198"/>
      <c r="K47" s="198"/>
      <c r="L47" s="198"/>
      <c r="M47" s="198"/>
      <c r="N47" s="198"/>
      <c r="O47" s="198"/>
      <c r="P47" s="198"/>
      <c r="Q47" s="198"/>
      <c r="R47" s="198"/>
      <c r="S47" s="198"/>
      <c r="T47" s="198"/>
      <c r="U47" s="199"/>
    </row>
    <row r="48" spans="1:21" ht="31.5" x14ac:dyDescent="0.25">
      <c r="A48" s="71" t="s">
        <v>148</v>
      </c>
      <c r="B48" s="45" t="s">
        <v>147</v>
      </c>
      <c r="C48" s="198"/>
      <c r="D48" s="198"/>
      <c r="E48" s="198"/>
      <c r="F48" s="198"/>
      <c r="G48" s="198"/>
      <c r="H48" s="198"/>
      <c r="I48" s="198"/>
      <c r="J48" s="198"/>
      <c r="K48" s="198"/>
      <c r="L48" s="198"/>
      <c r="M48" s="198"/>
      <c r="N48" s="198"/>
      <c r="O48" s="198"/>
      <c r="P48" s="198"/>
      <c r="Q48" s="198"/>
      <c r="R48" s="198"/>
      <c r="S48" s="198"/>
      <c r="T48" s="198"/>
      <c r="U48" s="199"/>
    </row>
    <row r="49" spans="1:21" x14ac:dyDescent="0.25">
      <c r="A49" s="71" t="s">
        <v>146</v>
      </c>
      <c r="B49" s="45" t="s">
        <v>145</v>
      </c>
      <c r="C49" s="198"/>
      <c r="D49" s="198"/>
      <c r="E49" s="198"/>
      <c r="F49" s="198"/>
      <c r="G49" s="198"/>
      <c r="H49" s="198"/>
      <c r="I49" s="198"/>
      <c r="J49" s="198"/>
      <c r="K49" s="198"/>
      <c r="L49" s="198"/>
      <c r="M49" s="198"/>
      <c r="N49" s="198"/>
      <c r="O49" s="198"/>
      <c r="P49" s="198"/>
      <c r="Q49" s="198"/>
      <c r="R49" s="198"/>
      <c r="S49" s="198"/>
      <c r="T49" s="198"/>
      <c r="U49" s="199"/>
    </row>
    <row r="50" spans="1:21" ht="18.75" x14ac:dyDescent="0.25">
      <c r="A50" s="71" t="s">
        <v>144</v>
      </c>
      <c r="B50" s="70" t="s">
        <v>143</v>
      </c>
      <c r="C50" s="200"/>
      <c r="D50" s="198"/>
      <c r="E50" s="198"/>
      <c r="F50" s="198"/>
      <c r="G50" s="198"/>
      <c r="H50" s="198"/>
      <c r="I50" s="198"/>
      <c r="J50" s="198"/>
      <c r="K50" s="198"/>
      <c r="L50" s="198"/>
      <c r="M50" s="198"/>
      <c r="N50" s="198"/>
      <c r="O50" s="198"/>
      <c r="P50" s="198"/>
      <c r="Q50" s="198"/>
      <c r="R50" s="198"/>
      <c r="S50" s="198"/>
      <c r="T50" s="198"/>
      <c r="U50" s="199"/>
    </row>
    <row r="51" spans="1:21" s="204" customFormat="1" ht="35.25" customHeight="1" x14ac:dyDescent="0.25">
      <c r="A51" s="74" t="s">
        <v>60</v>
      </c>
      <c r="B51" s="73" t="s">
        <v>142</v>
      </c>
      <c r="C51" s="202">
        <v>0.5</v>
      </c>
      <c r="D51" s="197"/>
      <c r="E51" s="197"/>
      <c r="F51" s="197"/>
      <c r="G51" s="197">
        <v>0.8</v>
      </c>
      <c r="H51" s="197">
        <v>0.5</v>
      </c>
      <c r="I51" s="197">
        <v>0.5</v>
      </c>
      <c r="J51" s="197"/>
      <c r="K51" s="197"/>
      <c r="L51" s="197"/>
      <c r="M51" s="197"/>
      <c r="N51" s="197"/>
      <c r="O51" s="197"/>
      <c r="P51" s="197"/>
      <c r="Q51" s="197"/>
      <c r="R51" s="197"/>
      <c r="S51" s="197"/>
      <c r="T51" s="197">
        <v>0.5</v>
      </c>
      <c r="U51" s="197"/>
    </row>
    <row r="52" spans="1:21" x14ac:dyDescent="0.25">
      <c r="A52" s="71" t="s">
        <v>141</v>
      </c>
      <c r="B52" s="45" t="s">
        <v>140</v>
      </c>
      <c r="C52" s="198"/>
      <c r="D52" s="198"/>
      <c r="E52" s="198"/>
      <c r="F52" s="198"/>
      <c r="G52" s="198"/>
      <c r="H52" s="198"/>
      <c r="I52" s="198"/>
      <c r="J52" s="198"/>
      <c r="K52" s="198"/>
      <c r="L52" s="198"/>
      <c r="M52" s="198"/>
      <c r="N52" s="198"/>
      <c r="O52" s="198"/>
      <c r="P52" s="198"/>
      <c r="Q52" s="198"/>
      <c r="R52" s="198"/>
      <c r="S52" s="198"/>
      <c r="T52" s="198"/>
      <c r="U52" s="199"/>
    </row>
    <row r="53" spans="1:21" x14ac:dyDescent="0.25">
      <c r="A53" s="71" t="s">
        <v>139</v>
      </c>
      <c r="B53" s="45" t="s">
        <v>133</v>
      </c>
      <c r="C53" s="198"/>
      <c r="D53" s="198"/>
      <c r="E53" s="198"/>
      <c r="F53" s="198"/>
      <c r="G53" s="198"/>
      <c r="H53" s="198"/>
      <c r="I53" s="198"/>
      <c r="J53" s="198"/>
      <c r="K53" s="198"/>
      <c r="L53" s="198"/>
      <c r="M53" s="198"/>
      <c r="N53" s="198"/>
      <c r="O53" s="198"/>
      <c r="P53" s="198"/>
      <c r="Q53" s="198"/>
      <c r="R53" s="198"/>
      <c r="S53" s="198"/>
      <c r="T53" s="198"/>
      <c r="U53" s="199"/>
    </row>
    <row r="54" spans="1:21" x14ac:dyDescent="0.25">
      <c r="A54" s="71" t="s">
        <v>138</v>
      </c>
      <c r="B54" s="70" t="s">
        <v>132</v>
      </c>
      <c r="C54" s="200">
        <v>0.5</v>
      </c>
      <c r="D54" s="198"/>
      <c r="E54" s="198"/>
      <c r="F54" s="198"/>
      <c r="G54" s="198">
        <v>0.8</v>
      </c>
      <c r="H54" s="198">
        <v>0.5</v>
      </c>
      <c r="I54" s="198">
        <v>0.5</v>
      </c>
      <c r="J54" s="198"/>
      <c r="K54" s="198"/>
      <c r="L54" s="198"/>
      <c r="M54" s="198"/>
      <c r="N54" s="198"/>
      <c r="O54" s="198"/>
      <c r="P54" s="198"/>
      <c r="Q54" s="198"/>
      <c r="R54" s="198"/>
      <c r="S54" s="198"/>
      <c r="T54" s="198">
        <v>0.5</v>
      </c>
      <c r="U54" s="199"/>
    </row>
    <row r="55" spans="1:21" x14ac:dyDescent="0.25">
      <c r="A55" s="71" t="s">
        <v>137</v>
      </c>
      <c r="B55" s="70" t="s">
        <v>131</v>
      </c>
      <c r="C55" s="200"/>
      <c r="D55" s="198"/>
      <c r="E55" s="198"/>
      <c r="F55" s="198"/>
      <c r="G55" s="198"/>
      <c r="H55" s="198"/>
      <c r="I55" s="198"/>
      <c r="J55" s="198"/>
      <c r="K55" s="198"/>
      <c r="L55" s="198"/>
      <c r="M55" s="198"/>
      <c r="N55" s="198"/>
      <c r="O55" s="198"/>
      <c r="P55" s="198"/>
      <c r="Q55" s="198"/>
      <c r="R55" s="198"/>
      <c r="S55" s="198"/>
      <c r="T55" s="198"/>
      <c r="U55" s="199"/>
    </row>
    <row r="56" spans="1:21" x14ac:dyDescent="0.25">
      <c r="A56" s="71" t="s">
        <v>136</v>
      </c>
      <c r="B56" s="70" t="s">
        <v>130</v>
      </c>
      <c r="C56" s="222"/>
      <c r="D56" s="222"/>
      <c r="E56" s="198"/>
      <c r="F56" s="198"/>
      <c r="G56" s="198"/>
      <c r="H56" s="222"/>
      <c r="I56" s="222"/>
      <c r="J56" s="198"/>
      <c r="K56" s="198"/>
      <c r="L56" s="198"/>
      <c r="M56" s="198"/>
      <c r="N56" s="198"/>
      <c r="O56" s="198"/>
      <c r="P56" s="198"/>
      <c r="Q56" s="198"/>
      <c r="R56" s="198"/>
      <c r="S56" s="198"/>
      <c r="T56" s="198"/>
      <c r="U56" s="199"/>
    </row>
    <row r="57" spans="1:21" ht="18.75" x14ac:dyDescent="0.25">
      <c r="A57" s="71" t="s">
        <v>135</v>
      </c>
      <c r="B57" s="70" t="s">
        <v>129</v>
      </c>
      <c r="C57" s="200"/>
      <c r="D57" s="198"/>
      <c r="E57" s="198"/>
      <c r="F57" s="198"/>
      <c r="G57" s="198"/>
      <c r="H57" s="198"/>
      <c r="I57" s="198"/>
      <c r="J57" s="198"/>
      <c r="K57" s="198"/>
      <c r="L57" s="198"/>
      <c r="M57" s="198"/>
      <c r="N57" s="198"/>
      <c r="O57" s="198"/>
      <c r="P57" s="198"/>
      <c r="Q57" s="198"/>
      <c r="R57" s="198"/>
      <c r="S57" s="198"/>
      <c r="T57" s="198"/>
      <c r="U57" s="199"/>
    </row>
    <row r="58" spans="1:21" s="204" customFormat="1" ht="36.75" customHeight="1" x14ac:dyDescent="0.25">
      <c r="A58" s="74" t="s">
        <v>59</v>
      </c>
      <c r="B58" s="95" t="s">
        <v>236</v>
      </c>
      <c r="C58" s="202" t="s">
        <v>503</v>
      </c>
      <c r="D58" s="197" t="s">
        <v>503</v>
      </c>
      <c r="E58" s="197" t="s">
        <v>503</v>
      </c>
      <c r="F58" s="197" t="s">
        <v>503</v>
      </c>
      <c r="G58" s="197" t="s">
        <v>503</v>
      </c>
      <c r="H58" s="197" t="s">
        <v>503</v>
      </c>
      <c r="I58" s="197" t="s">
        <v>503</v>
      </c>
      <c r="J58" s="197" t="s">
        <v>503</v>
      </c>
      <c r="K58" s="197" t="s">
        <v>503</v>
      </c>
      <c r="L58" s="197" t="s">
        <v>503</v>
      </c>
      <c r="M58" s="197" t="s">
        <v>503</v>
      </c>
      <c r="N58" s="197" t="s">
        <v>503</v>
      </c>
      <c r="O58" s="197" t="s">
        <v>503</v>
      </c>
      <c r="P58" s="197" t="s">
        <v>503</v>
      </c>
      <c r="Q58" s="197" t="s">
        <v>503</v>
      </c>
      <c r="R58" s="197" t="s">
        <v>503</v>
      </c>
      <c r="S58" s="197" t="s">
        <v>503</v>
      </c>
      <c r="T58" s="197" t="s">
        <v>503</v>
      </c>
      <c r="U58" s="197" t="s">
        <v>503</v>
      </c>
    </row>
    <row r="59" spans="1:21" s="204" customFormat="1" x14ac:dyDescent="0.25">
      <c r="A59" s="74" t="s">
        <v>57</v>
      </c>
      <c r="B59" s="73" t="s">
        <v>134</v>
      </c>
      <c r="C59" s="197"/>
      <c r="D59" s="197"/>
      <c r="E59" s="197"/>
      <c r="F59" s="197"/>
      <c r="G59" s="197"/>
      <c r="H59" s="197"/>
      <c r="I59" s="197"/>
      <c r="J59" s="197"/>
      <c r="K59" s="197"/>
      <c r="L59" s="197"/>
      <c r="M59" s="197"/>
      <c r="N59" s="197"/>
      <c r="O59" s="197"/>
      <c r="P59" s="197"/>
      <c r="Q59" s="197"/>
      <c r="R59" s="197"/>
      <c r="S59" s="197"/>
      <c r="T59" s="197"/>
      <c r="U59" s="203"/>
    </row>
    <row r="60" spans="1:21" x14ac:dyDescent="0.25">
      <c r="A60" s="71" t="s">
        <v>230</v>
      </c>
      <c r="B60" s="72" t="s">
        <v>155</v>
      </c>
      <c r="C60" s="201"/>
      <c r="D60" s="198"/>
      <c r="E60" s="198"/>
      <c r="F60" s="198"/>
      <c r="G60" s="198"/>
      <c r="H60" s="198"/>
      <c r="I60" s="198"/>
      <c r="J60" s="198"/>
      <c r="K60" s="198"/>
      <c r="L60" s="198"/>
      <c r="M60" s="198"/>
      <c r="N60" s="198"/>
      <c r="O60" s="198"/>
      <c r="P60" s="198"/>
      <c r="Q60" s="198"/>
      <c r="R60" s="198"/>
      <c r="S60" s="198"/>
      <c r="T60" s="198"/>
      <c r="U60" s="199"/>
    </row>
    <row r="61" spans="1:21" x14ac:dyDescent="0.25">
      <c r="A61" s="71" t="s">
        <v>231</v>
      </c>
      <c r="B61" s="72" t="s">
        <v>153</v>
      </c>
      <c r="C61" s="201"/>
      <c r="D61" s="198"/>
      <c r="E61" s="198"/>
      <c r="F61" s="198"/>
      <c r="G61" s="198"/>
      <c r="H61" s="198"/>
      <c r="I61" s="198"/>
      <c r="J61" s="198"/>
      <c r="K61" s="198"/>
      <c r="L61" s="198"/>
      <c r="M61" s="198"/>
      <c r="N61" s="198"/>
      <c r="O61" s="198"/>
      <c r="P61" s="198"/>
      <c r="Q61" s="198"/>
      <c r="R61" s="198"/>
      <c r="S61" s="198"/>
      <c r="T61" s="198"/>
      <c r="U61" s="199"/>
    </row>
    <row r="62" spans="1:21" x14ac:dyDescent="0.25">
      <c r="A62" s="71" t="s">
        <v>232</v>
      </c>
      <c r="B62" s="72" t="s">
        <v>151</v>
      </c>
      <c r="C62" s="201"/>
      <c r="D62" s="198"/>
      <c r="E62" s="198"/>
      <c r="F62" s="198"/>
      <c r="G62" s="198"/>
      <c r="H62" s="198"/>
      <c r="I62" s="198"/>
      <c r="J62" s="198"/>
      <c r="K62" s="198"/>
      <c r="L62" s="198"/>
      <c r="M62" s="198"/>
      <c r="N62" s="198"/>
      <c r="O62" s="198"/>
      <c r="P62" s="198"/>
      <c r="Q62" s="198"/>
      <c r="R62" s="198"/>
      <c r="S62" s="198"/>
      <c r="T62" s="198"/>
      <c r="U62" s="199"/>
    </row>
    <row r="63" spans="1:21" x14ac:dyDescent="0.25">
      <c r="A63" s="71" t="s">
        <v>233</v>
      </c>
      <c r="B63" s="72" t="s">
        <v>235</v>
      </c>
      <c r="C63" s="201"/>
      <c r="D63" s="198"/>
      <c r="E63" s="198"/>
      <c r="F63" s="198"/>
      <c r="G63" s="198"/>
      <c r="H63" s="198"/>
      <c r="I63" s="198"/>
      <c r="J63" s="198"/>
      <c r="K63" s="198"/>
      <c r="L63" s="198"/>
      <c r="M63" s="198"/>
      <c r="N63" s="198"/>
      <c r="O63" s="198"/>
      <c r="P63" s="198"/>
      <c r="Q63" s="198"/>
      <c r="R63" s="198"/>
      <c r="S63" s="198"/>
      <c r="T63" s="198"/>
      <c r="U63" s="199"/>
    </row>
    <row r="64" spans="1:21" ht="18.75" x14ac:dyDescent="0.25">
      <c r="A64" s="71" t="s">
        <v>234</v>
      </c>
      <c r="B64" s="70" t="s">
        <v>129</v>
      </c>
      <c r="C64" s="200"/>
      <c r="D64" s="200"/>
      <c r="E64" s="198"/>
      <c r="F64" s="198"/>
      <c r="G64" s="198"/>
      <c r="H64" s="198"/>
      <c r="I64" s="198"/>
      <c r="J64" s="198"/>
      <c r="K64" s="198"/>
      <c r="L64" s="198"/>
      <c r="M64" s="198"/>
      <c r="N64" s="198"/>
      <c r="O64" s="198"/>
      <c r="P64" s="198"/>
      <c r="Q64" s="198"/>
      <c r="R64" s="198"/>
      <c r="S64" s="198"/>
      <c r="T64" s="198"/>
      <c r="U64" s="199"/>
    </row>
    <row r="65" spans="1:20" x14ac:dyDescent="0.25">
      <c r="A65" s="66"/>
      <c r="B65" s="67"/>
      <c r="C65" s="67"/>
      <c r="D65" s="67"/>
      <c r="E65" s="67"/>
      <c r="F65" s="67"/>
      <c r="G65" s="67"/>
      <c r="H65" s="67"/>
      <c r="I65" s="67"/>
      <c r="J65" s="67"/>
      <c r="K65" s="67"/>
      <c r="L65" s="66"/>
      <c r="M65" s="66"/>
      <c r="N65" s="57"/>
      <c r="O65" s="57"/>
      <c r="P65" s="57"/>
      <c r="Q65" s="57"/>
      <c r="R65" s="57"/>
      <c r="S65" s="57"/>
      <c r="T65" s="57"/>
    </row>
    <row r="66" spans="1:20" ht="54" customHeight="1" x14ac:dyDescent="0.25">
      <c r="A66" s="57"/>
      <c r="B66" s="371"/>
      <c r="C66" s="371"/>
      <c r="D66" s="371"/>
      <c r="E66" s="371"/>
      <c r="F66" s="371"/>
      <c r="G66" s="371"/>
      <c r="H66" s="371"/>
      <c r="I66" s="371"/>
      <c r="J66" s="61"/>
      <c r="K66" s="61"/>
      <c r="L66" s="65"/>
      <c r="M66" s="65"/>
      <c r="N66" s="65"/>
      <c r="O66" s="65"/>
      <c r="P66" s="65"/>
      <c r="Q66" s="65"/>
      <c r="R66" s="65"/>
      <c r="S66" s="65"/>
      <c r="T66" s="65"/>
    </row>
    <row r="67" spans="1:20" x14ac:dyDescent="0.25">
      <c r="A67" s="57"/>
      <c r="B67" s="57"/>
      <c r="C67" s="57"/>
      <c r="D67" s="57"/>
      <c r="E67" s="57"/>
      <c r="F67" s="57"/>
      <c r="L67" s="57"/>
      <c r="M67" s="57"/>
      <c r="N67" s="57"/>
      <c r="O67" s="57"/>
      <c r="P67" s="57"/>
      <c r="Q67" s="57"/>
      <c r="R67" s="57"/>
      <c r="S67" s="57"/>
      <c r="T67" s="57"/>
    </row>
    <row r="68" spans="1:20" ht="50.25" customHeight="1" x14ac:dyDescent="0.25">
      <c r="A68" s="57"/>
      <c r="B68" s="372"/>
      <c r="C68" s="372"/>
      <c r="D68" s="372"/>
      <c r="E68" s="372"/>
      <c r="F68" s="372"/>
      <c r="G68" s="372"/>
      <c r="H68" s="372"/>
      <c r="I68" s="372"/>
      <c r="J68" s="62"/>
      <c r="K68" s="62"/>
      <c r="L68" s="57"/>
      <c r="M68" s="57"/>
      <c r="N68" s="57"/>
      <c r="O68" s="57"/>
      <c r="P68" s="57"/>
      <c r="Q68" s="57"/>
      <c r="R68" s="57"/>
      <c r="S68" s="57"/>
      <c r="T68" s="57"/>
    </row>
    <row r="69" spans="1:20" x14ac:dyDescent="0.25">
      <c r="A69" s="57"/>
      <c r="B69" s="57"/>
      <c r="C69" s="57"/>
      <c r="D69" s="57"/>
      <c r="E69" s="57"/>
      <c r="F69" s="57"/>
      <c r="L69" s="57"/>
      <c r="M69" s="57"/>
      <c r="N69" s="57"/>
      <c r="O69" s="57"/>
      <c r="P69" s="57"/>
      <c r="Q69" s="57"/>
      <c r="R69" s="57"/>
      <c r="S69" s="57"/>
      <c r="T69" s="57"/>
    </row>
    <row r="70" spans="1:20" ht="36.75" customHeight="1" x14ac:dyDescent="0.25">
      <c r="A70" s="57"/>
      <c r="B70" s="371"/>
      <c r="C70" s="371"/>
      <c r="D70" s="371"/>
      <c r="E70" s="371"/>
      <c r="F70" s="371"/>
      <c r="G70" s="371"/>
      <c r="H70" s="371"/>
      <c r="I70" s="371"/>
      <c r="J70" s="61"/>
      <c r="K70" s="61"/>
      <c r="L70" s="57"/>
      <c r="M70" s="57"/>
      <c r="N70" s="57"/>
      <c r="O70" s="57"/>
      <c r="P70" s="57"/>
      <c r="Q70" s="57"/>
      <c r="R70" s="57"/>
      <c r="S70" s="57"/>
      <c r="T70" s="57"/>
    </row>
    <row r="71" spans="1:20" x14ac:dyDescent="0.25">
      <c r="A71" s="57"/>
      <c r="B71" s="64"/>
      <c r="C71" s="64"/>
      <c r="D71" s="64"/>
      <c r="E71" s="64"/>
      <c r="F71" s="64"/>
      <c r="L71" s="57"/>
      <c r="M71" s="57"/>
      <c r="N71" s="63"/>
      <c r="O71" s="57"/>
      <c r="P71" s="57"/>
      <c r="Q71" s="57"/>
      <c r="R71" s="57"/>
      <c r="S71" s="57"/>
      <c r="T71" s="57"/>
    </row>
    <row r="72" spans="1:20" ht="51" customHeight="1" x14ac:dyDescent="0.25">
      <c r="A72" s="57"/>
      <c r="B72" s="371"/>
      <c r="C72" s="371"/>
      <c r="D72" s="371"/>
      <c r="E72" s="371"/>
      <c r="F72" s="371"/>
      <c r="G72" s="371"/>
      <c r="H72" s="371"/>
      <c r="I72" s="371"/>
      <c r="J72" s="61"/>
      <c r="K72" s="61"/>
      <c r="L72" s="57"/>
      <c r="M72" s="57"/>
      <c r="N72" s="63"/>
      <c r="O72" s="57"/>
      <c r="P72" s="57"/>
      <c r="Q72" s="57"/>
      <c r="R72" s="57"/>
      <c r="S72" s="57"/>
      <c r="T72" s="57"/>
    </row>
    <row r="73" spans="1:20" ht="32.25" customHeight="1" x14ac:dyDescent="0.25">
      <c r="A73" s="57"/>
      <c r="B73" s="372"/>
      <c r="C73" s="372"/>
      <c r="D73" s="372"/>
      <c r="E73" s="372"/>
      <c r="F73" s="372"/>
      <c r="G73" s="372"/>
      <c r="H73" s="372"/>
      <c r="I73" s="372"/>
      <c r="J73" s="62"/>
      <c r="K73" s="62"/>
      <c r="L73" s="57"/>
      <c r="M73" s="57"/>
      <c r="N73" s="57"/>
      <c r="O73" s="57"/>
      <c r="P73" s="57"/>
      <c r="Q73" s="57"/>
      <c r="R73" s="57"/>
      <c r="S73" s="57"/>
      <c r="T73" s="57"/>
    </row>
    <row r="74" spans="1:20" ht="51.75" customHeight="1" x14ac:dyDescent="0.25">
      <c r="A74" s="57"/>
      <c r="B74" s="371"/>
      <c r="C74" s="371"/>
      <c r="D74" s="371"/>
      <c r="E74" s="371"/>
      <c r="F74" s="371"/>
      <c r="G74" s="371"/>
      <c r="H74" s="371"/>
      <c r="I74" s="371"/>
      <c r="J74" s="61"/>
      <c r="K74" s="61"/>
      <c r="L74" s="57"/>
      <c r="M74" s="57"/>
      <c r="N74" s="57"/>
      <c r="O74" s="57"/>
      <c r="P74" s="57"/>
      <c r="Q74" s="57"/>
      <c r="R74" s="57"/>
      <c r="S74" s="57"/>
      <c r="T74" s="57"/>
    </row>
    <row r="75" spans="1:20" ht="21.75" customHeight="1" x14ac:dyDescent="0.25">
      <c r="A75" s="57"/>
      <c r="B75" s="369"/>
      <c r="C75" s="369"/>
      <c r="D75" s="369"/>
      <c r="E75" s="369"/>
      <c r="F75" s="369"/>
      <c r="G75" s="369"/>
      <c r="H75" s="369"/>
      <c r="I75" s="369"/>
      <c r="J75" s="60"/>
      <c r="K75" s="60"/>
      <c r="L75" s="59"/>
      <c r="M75" s="59"/>
      <c r="N75" s="57"/>
      <c r="O75" s="57"/>
      <c r="P75" s="57"/>
      <c r="Q75" s="57"/>
      <c r="R75" s="57"/>
      <c r="S75" s="57"/>
      <c r="T75" s="57"/>
    </row>
    <row r="76" spans="1:20" ht="23.25" customHeight="1" x14ac:dyDescent="0.25">
      <c r="A76" s="57"/>
      <c r="B76" s="59"/>
      <c r="C76" s="59"/>
      <c r="D76" s="59"/>
      <c r="E76" s="59"/>
      <c r="F76" s="59"/>
      <c r="L76" s="57"/>
      <c r="M76" s="57"/>
      <c r="N76" s="57"/>
      <c r="O76" s="57"/>
      <c r="P76" s="57"/>
      <c r="Q76" s="57"/>
      <c r="R76" s="57"/>
      <c r="S76" s="57"/>
      <c r="T76" s="57"/>
    </row>
    <row r="77" spans="1:20" ht="18.75" customHeight="1" x14ac:dyDescent="0.25">
      <c r="A77" s="57"/>
      <c r="B77" s="370"/>
      <c r="C77" s="370"/>
      <c r="D77" s="370"/>
      <c r="E77" s="370"/>
      <c r="F77" s="370"/>
      <c r="G77" s="370"/>
      <c r="H77" s="370"/>
      <c r="I77" s="370"/>
      <c r="J77" s="58"/>
      <c r="K77" s="58"/>
      <c r="L77" s="57"/>
      <c r="M77" s="57"/>
      <c r="N77" s="57"/>
      <c r="O77" s="57"/>
      <c r="P77" s="57"/>
      <c r="Q77" s="57"/>
      <c r="R77" s="57"/>
      <c r="S77" s="57"/>
      <c r="T77" s="57"/>
    </row>
    <row r="78" spans="1:20" x14ac:dyDescent="0.25">
      <c r="A78" s="57"/>
      <c r="B78" s="57"/>
      <c r="C78" s="57"/>
      <c r="D78" s="57"/>
      <c r="E78" s="57"/>
      <c r="F78" s="57"/>
      <c r="L78" s="57"/>
      <c r="M78" s="57"/>
      <c r="N78" s="57"/>
      <c r="O78" s="57"/>
      <c r="P78" s="57"/>
      <c r="Q78" s="57"/>
      <c r="R78" s="57"/>
      <c r="S78" s="57"/>
      <c r="T78" s="57"/>
    </row>
    <row r="79" spans="1:20" x14ac:dyDescent="0.25">
      <c r="A79" s="57"/>
      <c r="B79" s="57"/>
      <c r="C79" s="57"/>
      <c r="D79" s="57"/>
      <c r="E79" s="57"/>
      <c r="F79" s="57"/>
      <c r="L79" s="57"/>
      <c r="M79" s="57"/>
      <c r="N79" s="57"/>
      <c r="O79" s="57"/>
      <c r="P79" s="57"/>
      <c r="Q79" s="57"/>
      <c r="R79" s="57"/>
      <c r="S79" s="57"/>
      <c r="T79" s="57"/>
    </row>
    <row r="80" spans="1:20"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A16" sqref="A16:AV16"/>
    </sheetView>
  </sheetViews>
  <sheetFormatPr defaultRowHeight="15" x14ac:dyDescent="0.25"/>
  <cols>
    <col min="1" max="1" width="6.140625" style="17" customWidth="1"/>
    <col min="2" max="2" width="23.140625" style="17" customWidth="1"/>
    <col min="3" max="3" width="14.28515625" style="17" customWidth="1"/>
    <col min="4" max="4" width="15.140625" style="17" customWidth="1"/>
    <col min="5" max="12" width="7.7109375" style="17" customWidth="1"/>
    <col min="13" max="13" width="18.42578125" style="17" customWidth="1"/>
    <col min="14" max="14" width="26.7109375" style="17" customWidth="1"/>
    <col min="15" max="15" width="18.28515625" style="17" customWidth="1"/>
    <col min="16" max="17" width="13.42578125" style="17" customWidth="1"/>
    <col min="18" max="18" width="17" style="17" customWidth="1"/>
    <col min="19" max="20" width="16.28515625" style="17" customWidth="1"/>
    <col min="21" max="21" width="11.42578125" style="17" customWidth="1"/>
    <col min="22" max="22" width="12.7109375" style="17" customWidth="1"/>
    <col min="23" max="23" width="25.28515625" style="17" customWidth="1"/>
    <col min="24" max="24" width="14.140625" style="17" customWidth="1"/>
    <col min="25" max="25" width="15.140625" style="17" customWidth="1"/>
    <col min="26" max="26" width="7.7109375" style="17" customWidth="1"/>
    <col min="27" max="27" width="10.7109375" style="17" customWidth="1"/>
    <col min="28" max="28" width="15.7109375" style="17" customWidth="1"/>
    <col min="29" max="29" width="20.28515625" style="17" customWidth="1"/>
    <col min="30" max="30" width="16" style="17" customWidth="1"/>
    <col min="31" max="31" width="15.85546875" style="17" customWidth="1"/>
    <col min="32" max="32" width="15.42578125" style="17" customWidth="1"/>
    <col min="33" max="33" width="13.5703125" style="17" customWidth="1"/>
    <col min="34" max="37" width="14.85546875" style="17" customWidth="1"/>
    <col min="38" max="38" width="14.28515625" style="17" customWidth="1"/>
    <col min="39" max="39" width="14.42578125" style="17" customWidth="1"/>
    <col min="40" max="45" width="14.85546875" style="17" customWidth="1"/>
    <col min="46" max="46" width="17.7109375" style="17" customWidth="1"/>
    <col min="47" max="47" width="10.7109375" style="17" customWidth="1"/>
    <col min="48" max="48" width="15.7109375" style="17" customWidth="1"/>
    <col min="49" max="16384" width="9.140625" style="17"/>
  </cols>
  <sheetData>
    <row r="1" spans="1:48" ht="18.75" x14ac:dyDescent="0.25">
      <c r="AV1" s="36" t="s">
        <v>70</v>
      </c>
    </row>
    <row r="2" spans="1:48" ht="18.75" x14ac:dyDescent="0.3">
      <c r="AV2" s="13" t="s">
        <v>11</v>
      </c>
    </row>
    <row r="3" spans="1:48" ht="18.75" x14ac:dyDescent="0.3">
      <c r="AV3" s="13" t="s">
        <v>69</v>
      </c>
    </row>
    <row r="4" spans="1:48" ht="18.75" x14ac:dyDescent="0.3">
      <c r="AV4" s="13"/>
    </row>
    <row r="5" spans="1:48" ht="18.75" customHeight="1" x14ac:dyDescent="0.25">
      <c r="A5" s="229" t="str">
        <f>'1. паспорт местоположение'!A5:C5</f>
        <v>Год раскрытия информации: _2017_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row>
    <row r="6" spans="1:48" ht="18.75" x14ac:dyDescent="0.3">
      <c r="AV6" s="13"/>
    </row>
    <row r="7" spans="1:48" ht="18.75" x14ac:dyDescent="0.25">
      <c r="A7" s="233" t="s">
        <v>10</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c r="AS7" s="233"/>
      <c r="AT7" s="233"/>
      <c r="AU7" s="233"/>
      <c r="AV7" s="233"/>
    </row>
    <row r="8" spans="1:48"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row>
    <row r="9" spans="1:48" ht="15.75" x14ac:dyDescent="0.25">
      <c r="A9" s="234" t="str">
        <f>'1. паспорт местоположение'!A9:C9</f>
        <v>ООО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c r="AS9" s="234"/>
      <c r="AT9" s="234"/>
      <c r="AU9" s="234"/>
      <c r="AV9" s="234"/>
    </row>
    <row r="10" spans="1:48" ht="15.75" x14ac:dyDescent="0.25">
      <c r="A10" s="230" t="s">
        <v>9</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c r="AS10" s="230"/>
      <c r="AT10" s="230"/>
      <c r="AU10" s="230"/>
      <c r="AV10" s="230"/>
    </row>
    <row r="11" spans="1:48" ht="18.75" x14ac:dyDescent="0.25">
      <c r="A11" s="233"/>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row>
    <row r="12" spans="1:48" ht="15.75" x14ac:dyDescent="0.25">
      <c r="A12" s="234" t="str">
        <f>'1. паспорт местоположение'!A12:C12</f>
        <v>G_172117018</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c r="AT12" s="234"/>
      <c r="AU12" s="234"/>
      <c r="AV12" s="234"/>
    </row>
    <row r="13" spans="1:48" ht="15.75" x14ac:dyDescent="0.25">
      <c r="A13" s="230" t="s">
        <v>8</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c r="AS13" s="230"/>
      <c r="AT13" s="230"/>
      <c r="AU13" s="230"/>
      <c r="AV13" s="230"/>
    </row>
    <row r="14" spans="1:48" ht="18.75"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c r="AP14" s="237"/>
      <c r="AQ14" s="237"/>
      <c r="AR14" s="237"/>
      <c r="AS14" s="237"/>
      <c r="AT14" s="237"/>
      <c r="AU14" s="237"/>
      <c r="AV14" s="237"/>
    </row>
    <row r="15" spans="1:48" ht="15.75" x14ac:dyDescent="0.25">
      <c r="A15" s="234" t="str">
        <f>'1. паспорт местоположение'!A15:C15</f>
        <v>Реконструкция ТП-5. Замена трансформатора ТМ 400/10/0,4 на ТМГ 250/10/0,4 (2 шт.)</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row>
    <row r="16" spans="1:48" ht="15.75" x14ac:dyDescent="0.25">
      <c r="A16" s="230" t="s">
        <v>7</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row>
    <row r="17" spans="1:4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row>
    <row r="18" spans="1:48"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row>
    <row r="19" spans="1:4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row>
    <row r="20" spans="1:48" s="20" customFormat="1"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265"/>
      <c r="AR20" s="265"/>
      <c r="AS20" s="265"/>
      <c r="AT20" s="265"/>
      <c r="AU20" s="265"/>
      <c r="AV20" s="265"/>
    </row>
    <row r="21" spans="1:48" s="20" customFormat="1" x14ac:dyDescent="0.25">
      <c r="A21" s="387" t="s">
        <v>480</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0" customFormat="1" ht="58.5" customHeight="1" x14ac:dyDescent="0.25">
      <c r="A22" s="382" t="s">
        <v>53</v>
      </c>
      <c r="B22" s="389" t="s">
        <v>25</v>
      </c>
      <c r="C22" s="382" t="s">
        <v>52</v>
      </c>
      <c r="D22" s="382" t="s">
        <v>51</v>
      </c>
      <c r="E22" s="392" t="s">
        <v>490</v>
      </c>
      <c r="F22" s="393"/>
      <c r="G22" s="393"/>
      <c r="H22" s="393"/>
      <c r="I22" s="393"/>
      <c r="J22" s="393"/>
      <c r="K22" s="393"/>
      <c r="L22" s="394"/>
      <c r="M22" s="382" t="s">
        <v>50</v>
      </c>
      <c r="N22" s="382" t="s">
        <v>49</v>
      </c>
      <c r="O22" s="382" t="s">
        <v>48</v>
      </c>
      <c r="P22" s="373" t="s">
        <v>245</v>
      </c>
      <c r="Q22" s="373" t="s">
        <v>47</v>
      </c>
      <c r="R22" s="373" t="s">
        <v>46</v>
      </c>
      <c r="S22" s="373" t="s">
        <v>45</v>
      </c>
      <c r="T22" s="373"/>
      <c r="U22" s="386" t="s">
        <v>44</v>
      </c>
      <c r="V22" s="386" t="s">
        <v>43</v>
      </c>
      <c r="W22" s="373" t="s">
        <v>42</v>
      </c>
      <c r="X22" s="373" t="s">
        <v>41</v>
      </c>
      <c r="Y22" s="373" t="s">
        <v>40</v>
      </c>
      <c r="Z22" s="395" t="s">
        <v>39</v>
      </c>
      <c r="AA22" s="373" t="s">
        <v>38</v>
      </c>
      <c r="AB22" s="373" t="s">
        <v>37</v>
      </c>
      <c r="AC22" s="373" t="s">
        <v>36</v>
      </c>
      <c r="AD22" s="373" t="s">
        <v>35</v>
      </c>
      <c r="AE22" s="373" t="s">
        <v>34</v>
      </c>
      <c r="AF22" s="373" t="s">
        <v>33</v>
      </c>
      <c r="AG22" s="373"/>
      <c r="AH22" s="373"/>
      <c r="AI22" s="373"/>
      <c r="AJ22" s="373"/>
      <c r="AK22" s="373"/>
      <c r="AL22" s="373" t="s">
        <v>32</v>
      </c>
      <c r="AM22" s="373"/>
      <c r="AN22" s="373"/>
      <c r="AO22" s="373"/>
      <c r="AP22" s="373" t="s">
        <v>31</v>
      </c>
      <c r="AQ22" s="373"/>
      <c r="AR22" s="373" t="s">
        <v>30</v>
      </c>
      <c r="AS22" s="373" t="s">
        <v>29</v>
      </c>
      <c r="AT22" s="373" t="s">
        <v>28</v>
      </c>
      <c r="AU22" s="373" t="s">
        <v>27</v>
      </c>
      <c r="AV22" s="373" t="s">
        <v>26</v>
      </c>
    </row>
    <row r="23" spans="1:48" s="20" customFormat="1" ht="64.5" customHeight="1" x14ac:dyDescent="0.25">
      <c r="A23" s="388"/>
      <c r="B23" s="390"/>
      <c r="C23" s="388"/>
      <c r="D23" s="388"/>
      <c r="E23" s="374" t="s">
        <v>24</v>
      </c>
      <c r="F23" s="376" t="s">
        <v>133</v>
      </c>
      <c r="G23" s="376" t="s">
        <v>132</v>
      </c>
      <c r="H23" s="376" t="s">
        <v>131</v>
      </c>
      <c r="I23" s="378" t="s">
        <v>402</v>
      </c>
      <c r="J23" s="378" t="s">
        <v>403</v>
      </c>
      <c r="K23" s="378" t="s">
        <v>404</v>
      </c>
      <c r="L23" s="376" t="s">
        <v>81</v>
      </c>
      <c r="M23" s="388"/>
      <c r="N23" s="388"/>
      <c r="O23" s="388"/>
      <c r="P23" s="373"/>
      <c r="Q23" s="373"/>
      <c r="R23" s="373"/>
      <c r="S23" s="380" t="s">
        <v>3</v>
      </c>
      <c r="T23" s="380" t="s">
        <v>12</v>
      </c>
      <c r="U23" s="386"/>
      <c r="V23" s="386"/>
      <c r="W23" s="373"/>
      <c r="X23" s="373"/>
      <c r="Y23" s="373"/>
      <c r="Z23" s="373"/>
      <c r="AA23" s="373"/>
      <c r="AB23" s="373"/>
      <c r="AC23" s="373"/>
      <c r="AD23" s="373"/>
      <c r="AE23" s="373"/>
      <c r="AF23" s="373" t="s">
        <v>23</v>
      </c>
      <c r="AG23" s="373"/>
      <c r="AH23" s="373" t="s">
        <v>22</v>
      </c>
      <c r="AI23" s="373"/>
      <c r="AJ23" s="382" t="s">
        <v>21</v>
      </c>
      <c r="AK23" s="382" t="s">
        <v>20</v>
      </c>
      <c r="AL23" s="382" t="s">
        <v>19</v>
      </c>
      <c r="AM23" s="382" t="s">
        <v>18</v>
      </c>
      <c r="AN23" s="382" t="s">
        <v>17</v>
      </c>
      <c r="AO23" s="382" t="s">
        <v>16</v>
      </c>
      <c r="AP23" s="382" t="s">
        <v>15</v>
      </c>
      <c r="AQ23" s="384" t="s">
        <v>12</v>
      </c>
      <c r="AR23" s="373"/>
      <c r="AS23" s="373"/>
      <c r="AT23" s="373"/>
      <c r="AU23" s="373"/>
      <c r="AV23" s="373"/>
    </row>
    <row r="24" spans="1:48" s="20" customFormat="1" ht="96.75" customHeight="1" x14ac:dyDescent="0.25">
      <c r="A24" s="383"/>
      <c r="B24" s="391"/>
      <c r="C24" s="383"/>
      <c r="D24" s="383"/>
      <c r="E24" s="375"/>
      <c r="F24" s="377"/>
      <c r="G24" s="377"/>
      <c r="H24" s="377"/>
      <c r="I24" s="379"/>
      <c r="J24" s="379"/>
      <c r="K24" s="379"/>
      <c r="L24" s="377"/>
      <c r="M24" s="383"/>
      <c r="N24" s="383"/>
      <c r="O24" s="383"/>
      <c r="P24" s="373"/>
      <c r="Q24" s="373"/>
      <c r="R24" s="373"/>
      <c r="S24" s="381"/>
      <c r="T24" s="381"/>
      <c r="U24" s="386"/>
      <c r="V24" s="386"/>
      <c r="W24" s="373"/>
      <c r="X24" s="373"/>
      <c r="Y24" s="373"/>
      <c r="Z24" s="373"/>
      <c r="AA24" s="373"/>
      <c r="AB24" s="373"/>
      <c r="AC24" s="373"/>
      <c r="AD24" s="373"/>
      <c r="AE24" s="373"/>
      <c r="AF24" s="226" t="s">
        <v>14</v>
      </c>
      <c r="AG24" s="226" t="s">
        <v>13</v>
      </c>
      <c r="AH24" s="170" t="s">
        <v>3</v>
      </c>
      <c r="AI24" s="170" t="s">
        <v>12</v>
      </c>
      <c r="AJ24" s="383"/>
      <c r="AK24" s="383"/>
      <c r="AL24" s="383"/>
      <c r="AM24" s="383"/>
      <c r="AN24" s="383"/>
      <c r="AO24" s="383"/>
      <c r="AP24" s="383"/>
      <c r="AQ24" s="385"/>
      <c r="AR24" s="373"/>
      <c r="AS24" s="373"/>
      <c r="AT24" s="373"/>
      <c r="AU24" s="373"/>
      <c r="AV24" s="373"/>
    </row>
    <row r="25" spans="1:48" s="18" customFormat="1" ht="15.75"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220">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customFormat="1" ht="47.25" x14ac:dyDescent="0.25">
      <c r="A26" s="215">
        <v>1</v>
      </c>
      <c r="B26" s="216" t="s">
        <v>499</v>
      </c>
      <c r="C26" s="217" t="s">
        <v>521</v>
      </c>
      <c r="D26" s="217" t="s">
        <v>518</v>
      </c>
      <c r="E26" s="218" t="s">
        <v>516</v>
      </c>
      <c r="F26" s="218" t="s">
        <v>516</v>
      </c>
      <c r="G26" s="218" t="s">
        <v>539</v>
      </c>
      <c r="H26" s="218" t="s">
        <v>516</v>
      </c>
      <c r="I26" s="218" t="s">
        <v>516</v>
      </c>
      <c r="J26" s="218" t="s">
        <v>516</v>
      </c>
      <c r="K26" s="218" t="s">
        <v>516</v>
      </c>
      <c r="L26" s="218" t="s">
        <v>516</v>
      </c>
      <c r="M26" s="218" t="s">
        <v>532</v>
      </c>
      <c r="N26" s="218" t="s">
        <v>531</v>
      </c>
      <c r="O26" s="218" t="s">
        <v>499</v>
      </c>
      <c r="P26" s="219">
        <v>206.5</v>
      </c>
      <c r="Q26" s="219" t="s">
        <v>542</v>
      </c>
      <c r="R26" s="219">
        <v>206.5</v>
      </c>
      <c r="S26" s="216" t="s">
        <v>543</v>
      </c>
      <c r="T26" s="216" t="s">
        <v>543</v>
      </c>
      <c r="U26" s="216" t="s">
        <v>74</v>
      </c>
      <c r="V26" s="216" t="s">
        <v>66</v>
      </c>
      <c r="W26" s="216" t="s">
        <v>544</v>
      </c>
      <c r="X26" s="216" t="s">
        <v>545</v>
      </c>
      <c r="Y26" s="216" t="s">
        <v>516</v>
      </c>
      <c r="Z26" s="216" t="s">
        <v>516</v>
      </c>
      <c r="AA26" s="216" t="s">
        <v>516</v>
      </c>
      <c r="AB26" s="216" t="s">
        <v>545</v>
      </c>
      <c r="AC26" s="216" t="s">
        <v>544</v>
      </c>
      <c r="AD26" s="219">
        <v>619.38</v>
      </c>
      <c r="AE26" s="219">
        <v>619.38</v>
      </c>
      <c r="AF26" s="216" t="s">
        <v>546</v>
      </c>
      <c r="AG26" s="228" t="s">
        <v>547</v>
      </c>
      <c r="AH26" s="216" t="s">
        <v>548</v>
      </c>
      <c r="AI26" s="216" t="s">
        <v>549</v>
      </c>
      <c r="AJ26" s="216" t="s">
        <v>550</v>
      </c>
      <c r="AK26" s="216" t="s">
        <v>551</v>
      </c>
      <c r="AL26" s="216" t="s">
        <v>516</v>
      </c>
      <c r="AM26" s="216" t="s">
        <v>516</v>
      </c>
      <c r="AN26" s="216" t="s">
        <v>516</v>
      </c>
      <c r="AO26" s="216" t="s">
        <v>516</v>
      </c>
      <c r="AP26" s="216" t="s">
        <v>552</v>
      </c>
      <c r="AQ26" s="216" t="s">
        <v>552</v>
      </c>
      <c r="AR26" s="216" t="s">
        <v>553</v>
      </c>
      <c r="AS26" s="216" t="s">
        <v>554</v>
      </c>
      <c r="AT26" s="216" t="s">
        <v>555</v>
      </c>
      <c r="AU26" s="216"/>
      <c r="AV26" s="216"/>
    </row>
    <row r="27" spans="1:48" customFormat="1" ht="47.25" x14ac:dyDescent="0.25">
      <c r="A27" s="215">
        <v>2</v>
      </c>
      <c r="B27" s="216" t="s">
        <v>499</v>
      </c>
      <c r="C27" s="217" t="s">
        <v>521</v>
      </c>
      <c r="D27" s="217" t="s">
        <v>518</v>
      </c>
      <c r="E27" s="218" t="s">
        <v>516</v>
      </c>
      <c r="F27" s="218" t="s">
        <v>516</v>
      </c>
      <c r="G27" s="218" t="s">
        <v>539</v>
      </c>
      <c r="H27" s="218" t="s">
        <v>516</v>
      </c>
      <c r="I27" s="218" t="s">
        <v>516</v>
      </c>
      <c r="J27" s="218" t="s">
        <v>516</v>
      </c>
      <c r="K27" s="218" t="s">
        <v>516</v>
      </c>
      <c r="L27" s="218" t="s">
        <v>516</v>
      </c>
      <c r="M27" s="218" t="s">
        <v>532</v>
      </c>
      <c r="N27" s="218" t="s">
        <v>531</v>
      </c>
      <c r="O27" s="218" t="s">
        <v>499</v>
      </c>
      <c r="P27" s="219">
        <v>206.5</v>
      </c>
      <c r="Q27" s="219" t="s">
        <v>542</v>
      </c>
      <c r="R27" s="219">
        <v>206.5</v>
      </c>
      <c r="S27" s="216" t="s">
        <v>543</v>
      </c>
      <c r="T27" s="216" t="s">
        <v>543</v>
      </c>
      <c r="U27" s="216" t="s">
        <v>74</v>
      </c>
      <c r="V27" s="216" t="s">
        <v>66</v>
      </c>
      <c r="W27" s="216" t="s">
        <v>544</v>
      </c>
      <c r="X27" s="216" t="s">
        <v>545</v>
      </c>
      <c r="Y27" s="216" t="s">
        <v>516</v>
      </c>
      <c r="Z27" s="216" t="s">
        <v>516</v>
      </c>
      <c r="AA27" s="216" t="s">
        <v>516</v>
      </c>
      <c r="AB27" s="216" t="s">
        <v>545</v>
      </c>
      <c r="AC27" s="216" t="s">
        <v>544</v>
      </c>
      <c r="AD27" s="219">
        <v>619.38</v>
      </c>
      <c r="AE27" s="219">
        <v>619.38</v>
      </c>
      <c r="AF27" s="216" t="s">
        <v>546</v>
      </c>
      <c r="AG27" s="228" t="s">
        <v>547</v>
      </c>
      <c r="AH27" s="216" t="s">
        <v>548</v>
      </c>
      <c r="AI27" s="216" t="s">
        <v>549</v>
      </c>
      <c r="AJ27" s="216" t="s">
        <v>550</v>
      </c>
      <c r="AK27" s="216" t="s">
        <v>551</v>
      </c>
      <c r="AL27" s="216" t="s">
        <v>516</v>
      </c>
      <c r="AM27" s="216" t="s">
        <v>516</v>
      </c>
      <c r="AN27" s="216" t="s">
        <v>516</v>
      </c>
      <c r="AO27" s="216" t="s">
        <v>516</v>
      </c>
      <c r="AP27" s="216" t="s">
        <v>552</v>
      </c>
      <c r="AQ27" s="216" t="s">
        <v>552</v>
      </c>
      <c r="AR27" s="216" t="s">
        <v>553</v>
      </c>
      <c r="AS27" s="216" t="s">
        <v>554</v>
      </c>
      <c r="AT27" s="216" t="s">
        <v>555</v>
      </c>
      <c r="AU27" s="216"/>
      <c r="AV27" s="216"/>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hyperlinks>
    <hyperlink ref="AG26" r:id="rId1"/>
    <hyperlink ref="AG27" r:id="rId2"/>
  </hyperlinks>
  <printOptions horizontalCentered="1"/>
  <pageMargins left="0.59055118110236227" right="0.59055118110236227" top="0.59055118110236227" bottom="0.59055118110236227" header="0" footer="0"/>
  <pageSetup paperSize="8" scale="29"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5" zoomScaleNormal="90" zoomScaleSheetLayoutView="100" workbookViewId="0">
      <selection activeCell="B72" sqref="B72"/>
    </sheetView>
  </sheetViews>
  <sheetFormatPr defaultRowHeight="15.75" x14ac:dyDescent="0.25"/>
  <cols>
    <col min="1" max="2" width="66.140625" style="147" customWidth="1"/>
    <col min="3"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8" ht="18.75" x14ac:dyDescent="0.25">
      <c r="B1" s="36" t="s">
        <v>70</v>
      </c>
    </row>
    <row r="2" spans="1:8" ht="18.75" x14ac:dyDescent="0.3">
      <c r="B2" s="13" t="s">
        <v>11</v>
      </c>
    </row>
    <row r="3" spans="1:8" ht="18.75" x14ac:dyDescent="0.3">
      <c r="B3" s="13" t="s">
        <v>498</v>
      </c>
    </row>
    <row r="4" spans="1:8" x14ac:dyDescent="0.25">
      <c r="B4" s="41"/>
    </row>
    <row r="5" spans="1:8" ht="18.75" x14ac:dyDescent="0.3">
      <c r="A5" s="396" t="str">
        <f>'1. паспорт местоположение'!A5</f>
        <v>Год раскрытия информации: _2017_ год</v>
      </c>
      <c r="B5" s="396"/>
      <c r="C5" s="82"/>
      <c r="D5" s="82"/>
      <c r="E5" s="82"/>
      <c r="F5" s="82"/>
      <c r="G5" s="82"/>
      <c r="H5" s="82"/>
    </row>
    <row r="6" spans="1:8" ht="18.75" x14ac:dyDescent="0.3">
      <c r="A6" s="174"/>
      <c r="B6" s="174"/>
      <c r="C6" s="174"/>
      <c r="D6" s="174"/>
      <c r="E6" s="174"/>
      <c r="F6" s="174"/>
      <c r="G6" s="174"/>
      <c r="H6" s="174"/>
    </row>
    <row r="7" spans="1:8" ht="18.75" x14ac:dyDescent="0.25">
      <c r="A7" s="233" t="s">
        <v>10</v>
      </c>
      <c r="B7" s="233"/>
      <c r="C7" s="173"/>
      <c r="D7" s="173"/>
      <c r="E7" s="173"/>
      <c r="F7" s="173"/>
      <c r="G7" s="173"/>
      <c r="H7" s="173"/>
    </row>
    <row r="8" spans="1:8" ht="18.75" x14ac:dyDescent="0.25">
      <c r="A8" s="173"/>
      <c r="B8" s="173"/>
      <c r="C8" s="173"/>
      <c r="D8" s="173"/>
      <c r="E8" s="173"/>
      <c r="F8" s="173"/>
      <c r="G8" s="173"/>
      <c r="H8" s="173"/>
    </row>
    <row r="9" spans="1:8" x14ac:dyDescent="0.25">
      <c r="A9" s="234" t="str">
        <f>'1. паспорт местоположение'!A9</f>
        <v>ООО "Электрические сети"</v>
      </c>
      <c r="B9" s="234"/>
      <c r="C9" s="171"/>
      <c r="D9" s="171"/>
      <c r="E9" s="171"/>
      <c r="F9" s="171"/>
      <c r="G9" s="171"/>
      <c r="H9" s="171"/>
    </row>
    <row r="10" spans="1:8" x14ac:dyDescent="0.25">
      <c r="A10" s="230" t="s">
        <v>9</v>
      </c>
      <c r="B10" s="230"/>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234" t="str">
        <f>'1. паспорт местоположение'!A12</f>
        <v>G_172117018</v>
      </c>
      <c r="B12" s="234"/>
      <c r="C12" s="171"/>
      <c r="D12" s="171"/>
      <c r="E12" s="171"/>
      <c r="F12" s="171"/>
      <c r="G12" s="171"/>
      <c r="H12" s="171"/>
    </row>
    <row r="13" spans="1:8" x14ac:dyDescent="0.25">
      <c r="A13" s="230" t="s">
        <v>8</v>
      </c>
      <c r="B13" s="230"/>
      <c r="C13" s="172"/>
      <c r="D13" s="172"/>
      <c r="E13" s="172"/>
      <c r="F13" s="172"/>
      <c r="G13" s="172"/>
      <c r="H13" s="172"/>
    </row>
    <row r="14" spans="1:8" ht="18.75" x14ac:dyDescent="0.25">
      <c r="A14" s="9"/>
      <c r="B14" s="9"/>
      <c r="C14" s="9"/>
      <c r="D14" s="9"/>
      <c r="E14" s="9"/>
      <c r="F14" s="9"/>
      <c r="G14" s="9"/>
      <c r="H14" s="9"/>
    </row>
    <row r="15" spans="1:8" x14ac:dyDescent="0.25">
      <c r="A15" s="234" t="str">
        <f>'1. паспорт местоположение'!A15</f>
        <v>Реконструкция ТП-5. Замена трансформатора ТМ 400/10/0,4 на ТМГ 250/10/0,4 (2 шт.)</v>
      </c>
      <c r="B15" s="234"/>
      <c r="C15" s="171"/>
      <c r="D15" s="171"/>
      <c r="E15" s="171"/>
      <c r="F15" s="171"/>
      <c r="G15" s="171"/>
      <c r="H15" s="171"/>
    </row>
    <row r="16" spans="1:8" x14ac:dyDescent="0.25">
      <c r="A16" s="230" t="s">
        <v>7</v>
      </c>
      <c r="B16" s="230"/>
      <c r="C16" s="172"/>
      <c r="D16" s="172"/>
      <c r="E16" s="172"/>
      <c r="F16" s="172"/>
      <c r="G16" s="172"/>
      <c r="H16" s="172"/>
    </row>
    <row r="17" spans="1:2" x14ac:dyDescent="0.25">
      <c r="B17" s="149"/>
    </row>
    <row r="18" spans="1:2" ht="33.75" customHeight="1" x14ac:dyDescent="0.25">
      <c r="A18" s="400" t="s">
        <v>481</v>
      </c>
      <c r="B18" s="401"/>
    </row>
    <row r="19" spans="1:2" x14ac:dyDescent="0.25">
      <c r="B19" s="41"/>
    </row>
    <row r="20" spans="1:2" ht="16.5" thickBot="1" x14ac:dyDescent="0.3">
      <c r="B20" s="150"/>
    </row>
    <row r="21" spans="1:2" ht="16.5" thickBot="1" x14ac:dyDescent="0.3">
      <c r="A21" s="151" t="s">
        <v>353</v>
      </c>
      <c r="B21" s="214" t="s">
        <v>529</v>
      </c>
    </row>
    <row r="22" spans="1:2" ht="16.5" thickBot="1" x14ac:dyDescent="0.3">
      <c r="A22" s="151" t="s">
        <v>354</v>
      </c>
      <c r="B22" s="214" t="s">
        <v>519</v>
      </c>
    </row>
    <row r="23" spans="1:2" ht="16.5" thickBot="1" x14ac:dyDescent="0.3">
      <c r="A23" s="151" t="s">
        <v>329</v>
      </c>
      <c r="B23" s="205" t="s">
        <v>520</v>
      </c>
    </row>
    <row r="24" spans="1:2" ht="16.5" thickBot="1" x14ac:dyDescent="0.3">
      <c r="A24" s="151" t="s">
        <v>355</v>
      </c>
      <c r="B24" s="205"/>
    </row>
    <row r="25" spans="1:2" ht="16.5" thickBot="1" x14ac:dyDescent="0.3">
      <c r="A25" s="152" t="s">
        <v>356</v>
      </c>
      <c r="B25" s="206">
        <v>2017</v>
      </c>
    </row>
    <row r="26" spans="1:2" ht="16.5" thickBot="1" x14ac:dyDescent="0.3">
      <c r="A26" s="153" t="s">
        <v>357</v>
      </c>
      <c r="B26" s="207" t="s">
        <v>540</v>
      </c>
    </row>
    <row r="27" spans="1:2" ht="29.25" thickBot="1" x14ac:dyDescent="0.3">
      <c r="A27" s="159" t="s">
        <v>514</v>
      </c>
      <c r="B27" s="208">
        <v>1.2</v>
      </c>
    </row>
    <row r="28" spans="1:2" ht="16.5" thickBot="1" x14ac:dyDescent="0.3">
      <c r="A28" s="155" t="s">
        <v>358</v>
      </c>
      <c r="B28" s="208" t="s">
        <v>515</v>
      </c>
    </row>
    <row r="29" spans="1:2" ht="29.25" thickBot="1" x14ac:dyDescent="0.3">
      <c r="A29" s="160" t="s">
        <v>359</v>
      </c>
      <c r="B29" s="208" t="s">
        <v>503</v>
      </c>
    </row>
    <row r="30" spans="1:2" ht="29.25" thickBot="1" x14ac:dyDescent="0.3">
      <c r="A30" s="160" t="s">
        <v>360</v>
      </c>
      <c r="B30" s="208" t="s">
        <v>516</v>
      </c>
    </row>
    <row r="31" spans="1:2" ht="16.5" thickBot="1" x14ac:dyDescent="0.3">
      <c r="A31" s="155" t="s">
        <v>361</v>
      </c>
      <c r="B31" s="208" t="s">
        <v>516</v>
      </c>
    </row>
    <row r="32" spans="1:2" ht="29.25" thickBot="1" x14ac:dyDescent="0.3">
      <c r="A32" s="160" t="s">
        <v>362</v>
      </c>
      <c r="B32" s="208" t="s">
        <v>516</v>
      </c>
    </row>
    <row r="33" spans="1:2" ht="16.5" thickBot="1" x14ac:dyDescent="0.3">
      <c r="A33" s="155" t="s">
        <v>363</v>
      </c>
      <c r="B33" s="208" t="s">
        <v>516</v>
      </c>
    </row>
    <row r="34" spans="1:2" ht="16.5" thickBot="1" x14ac:dyDescent="0.3">
      <c r="A34" s="155" t="s">
        <v>364</v>
      </c>
      <c r="B34" s="208" t="s">
        <v>516</v>
      </c>
    </row>
    <row r="35" spans="1:2" ht="16.5" thickBot="1" x14ac:dyDescent="0.3">
      <c r="A35" s="155" t="s">
        <v>365</v>
      </c>
      <c r="B35" s="208" t="s">
        <v>516</v>
      </c>
    </row>
    <row r="36" spans="1:2" ht="16.5" thickBot="1" x14ac:dyDescent="0.3">
      <c r="A36" s="155" t="s">
        <v>366</v>
      </c>
    </row>
    <row r="37" spans="1:2" ht="29.25" thickBot="1" x14ac:dyDescent="0.3">
      <c r="A37" s="160" t="s">
        <v>367</v>
      </c>
      <c r="B37" s="208" t="s">
        <v>516</v>
      </c>
    </row>
    <row r="38" spans="1:2" ht="16.5" thickBot="1" x14ac:dyDescent="0.3">
      <c r="A38" s="155" t="s">
        <v>363</v>
      </c>
      <c r="B38" s="208" t="s">
        <v>516</v>
      </c>
    </row>
    <row r="39" spans="1:2" ht="16.5" thickBot="1" x14ac:dyDescent="0.3">
      <c r="A39" s="155" t="s">
        <v>364</v>
      </c>
      <c r="B39" s="208" t="s">
        <v>516</v>
      </c>
    </row>
    <row r="40" spans="1:2" ht="16.5" thickBot="1" x14ac:dyDescent="0.3">
      <c r="A40" s="155" t="s">
        <v>365</v>
      </c>
      <c r="B40" s="208" t="s">
        <v>516</v>
      </c>
    </row>
    <row r="41" spans="1:2" ht="16.5" thickBot="1" x14ac:dyDescent="0.3">
      <c r="A41" s="155" t="s">
        <v>366</v>
      </c>
      <c r="B41" s="208" t="s">
        <v>516</v>
      </c>
    </row>
    <row r="42" spans="1:2" ht="29.25" thickBot="1" x14ac:dyDescent="0.3">
      <c r="A42" s="160" t="s">
        <v>368</v>
      </c>
      <c r="B42" s="208" t="s">
        <v>516</v>
      </c>
    </row>
    <row r="43" spans="1:2" ht="16.5" thickBot="1" x14ac:dyDescent="0.3">
      <c r="A43" s="155" t="s">
        <v>363</v>
      </c>
      <c r="B43" s="208" t="s">
        <v>503</v>
      </c>
    </row>
    <row r="44" spans="1:2" ht="16.5" thickBot="1" x14ac:dyDescent="0.3">
      <c r="A44" s="155" t="s">
        <v>364</v>
      </c>
      <c r="B44" s="208" t="s">
        <v>503</v>
      </c>
    </row>
    <row r="45" spans="1:2" ht="16.5" thickBot="1" x14ac:dyDescent="0.3">
      <c r="A45" s="155" t="s">
        <v>365</v>
      </c>
      <c r="B45" s="208" t="s">
        <v>503</v>
      </c>
    </row>
    <row r="46" spans="1:2" ht="16.5" thickBot="1" x14ac:dyDescent="0.3">
      <c r="A46" s="155" t="s">
        <v>366</v>
      </c>
      <c r="B46" s="208" t="s">
        <v>503</v>
      </c>
    </row>
    <row r="47" spans="1:2" ht="29.25" thickBot="1" x14ac:dyDescent="0.3">
      <c r="A47" s="154" t="s">
        <v>369</v>
      </c>
      <c r="B47" s="210" t="s">
        <v>503</v>
      </c>
    </row>
    <row r="48" spans="1:2" ht="16.5" thickBot="1" x14ac:dyDescent="0.3">
      <c r="A48" s="156" t="s">
        <v>361</v>
      </c>
      <c r="B48" s="210" t="s">
        <v>503</v>
      </c>
    </row>
    <row r="49" spans="1:2" ht="16.5" thickBot="1" x14ac:dyDescent="0.3">
      <c r="A49" s="156" t="s">
        <v>370</v>
      </c>
      <c r="B49" s="210" t="s">
        <v>503</v>
      </c>
    </row>
    <row r="50" spans="1:2" ht="16.5" thickBot="1" x14ac:dyDescent="0.3">
      <c r="A50" s="156" t="s">
        <v>371</v>
      </c>
      <c r="B50" s="210" t="s">
        <v>503</v>
      </c>
    </row>
    <row r="51" spans="1:2" ht="16.5" thickBot="1" x14ac:dyDescent="0.3">
      <c r="A51" s="156" t="s">
        <v>372</v>
      </c>
      <c r="B51" s="210" t="s">
        <v>503</v>
      </c>
    </row>
    <row r="52" spans="1:2" ht="16.5" thickBot="1" x14ac:dyDescent="0.3">
      <c r="A52" s="152" t="s">
        <v>373</v>
      </c>
      <c r="B52" s="209" t="s">
        <v>503</v>
      </c>
    </row>
    <row r="53" spans="1:2" ht="16.5" thickBot="1" x14ac:dyDescent="0.3">
      <c r="A53" s="152" t="s">
        <v>374</v>
      </c>
      <c r="B53" s="209" t="s">
        <v>503</v>
      </c>
    </row>
    <row r="54" spans="1:2" ht="16.5" thickBot="1" x14ac:dyDescent="0.3">
      <c r="A54" s="152" t="s">
        <v>375</v>
      </c>
      <c r="B54" s="209">
        <v>100</v>
      </c>
    </row>
    <row r="55" spans="1:2" ht="16.5" thickBot="1" x14ac:dyDescent="0.3">
      <c r="A55" s="153" t="s">
        <v>376</v>
      </c>
      <c r="B55" s="207">
        <v>100</v>
      </c>
    </row>
    <row r="56" spans="1:2" x14ac:dyDescent="0.25">
      <c r="A56" s="154" t="s">
        <v>377</v>
      </c>
      <c r="B56" s="397" t="s">
        <v>499</v>
      </c>
    </row>
    <row r="57" spans="1:2" x14ac:dyDescent="0.25">
      <c r="A57" s="157" t="s">
        <v>378</v>
      </c>
      <c r="B57" s="398"/>
    </row>
    <row r="58" spans="1:2" x14ac:dyDescent="0.25">
      <c r="A58" s="157" t="s">
        <v>379</v>
      </c>
      <c r="B58" s="398"/>
    </row>
    <row r="59" spans="1:2" x14ac:dyDescent="0.25">
      <c r="A59" s="157" t="s">
        <v>380</v>
      </c>
      <c r="B59" s="398"/>
    </row>
    <row r="60" spans="1:2" x14ac:dyDescent="0.25">
      <c r="A60" s="157" t="s">
        <v>381</v>
      </c>
      <c r="B60" s="398"/>
    </row>
    <row r="61" spans="1:2" ht="16.5" thickBot="1" x14ac:dyDescent="0.3">
      <c r="A61" s="158" t="s">
        <v>382</v>
      </c>
      <c r="B61" s="399"/>
    </row>
    <row r="62" spans="1:2" ht="30.75" thickBot="1" x14ac:dyDescent="0.3">
      <c r="A62" s="156" t="s">
        <v>383</v>
      </c>
      <c r="B62" s="208" t="s">
        <v>516</v>
      </c>
    </row>
    <row r="63" spans="1:2" ht="29.25" thickBot="1" x14ac:dyDescent="0.3">
      <c r="A63" s="152" t="s">
        <v>384</v>
      </c>
      <c r="B63" s="208" t="s">
        <v>503</v>
      </c>
    </row>
    <row r="64" spans="1:2" ht="16.5" thickBot="1" x14ac:dyDescent="0.3">
      <c r="A64" s="156" t="s">
        <v>361</v>
      </c>
      <c r="B64" s="210" t="s">
        <v>503</v>
      </c>
    </row>
    <row r="65" spans="1:2" ht="16.5" thickBot="1" x14ac:dyDescent="0.3">
      <c r="A65" s="156" t="s">
        <v>385</v>
      </c>
      <c r="B65" s="208" t="s">
        <v>503</v>
      </c>
    </row>
    <row r="66" spans="1:2" ht="16.5" thickBot="1" x14ac:dyDescent="0.3">
      <c r="A66" s="156" t="s">
        <v>386</v>
      </c>
      <c r="B66" s="210" t="s">
        <v>503</v>
      </c>
    </row>
    <row r="67" spans="1:2" ht="16.5" thickBot="1" x14ac:dyDescent="0.3">
      <c r="A67" s="161" t="s">
        <v>387</v>
      </c>
      <c r="B67" s="221" t="s">
        <v>541</v>
      </c>
    </row>
    <row r="68" spans="1:2" ht="16.5" thickBot="1" x14ac:dyDescent="0.3">
      <c r="A68" s="152" t="s">
        <v>388</v>
      </c>
      <c r="B68" s="209" t="s">
        <v>503</v>
      </c>
    </row>
    <row r="69" spans="1:2" ht="16.5" thickBot="1" x14ac:dyDescent="0.3">
      <c r="A69" s="157" t="s">
        <v>389</v>
      </c>
      <c r="B69" s="223">
        <v>43070</v>
      </c>
    </row>
    <row r="70" spans="1:2" ht="16.5" thickBot="1" x14ac:dyDescent="0.3">
      <c r="A70" s="157" t="s">
        <v>390</v>
      </c>
      <c r="B70" s="210" t="s">
        <v>516</v>
      </c>
    </row>
    <row r="71" spans="1:2" ht="16.5" thickBot="1" x14ac:dyDescent="0.3">
      <c r="A71" s="157" t="s">
        <v>391</v>
      </c>
      <c r="B71" s="210" t="s">
        <v>516</v>
      </c>
    </row>
    <row r="72" spans="1:2" ht="29.25" thickBot="1" x14ac:dyDescent="0.3">
      <c r="A72" s="162" t="s">
        <v>392</v>
      </c>
      <c r="B72" s="210">
        <v>100</v>
      </c>
    </row>
    <row r="73" spans="1:2" ht="28.5" x14ac:dyDescent="0.25">
      <c r="A73" s="154" t="s">
        <v>393</v>
      </c>
      <c r="B73" s="397" t="s">
        <v>503</v>
      </c>
    </row>
    <row r="74" spans="1:2" x14ac:dyDescent="0.25">
      <c r="A74" s="157" t="s">
        <v>394</v>
      </c>
      <c r="B74" s="398"/>
    </row>
    <row r="75" spans="1:2" x14ac:dyDescent="0.25">
      <c r="A75" s="157" t="s">
        <v>395</v>
      </c>
      <c r="B75" s="398"/>
    </row>
    <row r="76" spans="1:2" x14ac:dyDescent="0.25">
      <c r="A76" s="157" t="s">
        <v>396</v>
      </c>
      <c r="B76" s="398"/>
    </row>
    <row r="77" spans="1:2" x14ac:dyDescent="0.25">
      <c r="A77" s="157" t="s">
        <v>397</v>
      </c>
      <c r="B77" s="398"/>
    </row>
    <row r="78" spans="1:2" ht="16.5" thickBot="1" x14ac:dyDescent="0.3">
      <c r="A78" s="163" t="s">
        <v>398</v>
      </c>
      <c r="B78" s="399"/>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F1" zoomScale="60" workbookViewId="0">
      <selection activeCell="B22" sqref="B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29" t="str">
        <f>'1. паспорт местоположение'!A5</f>
        <v>Год раскрытия информации: _2017_ год</v>
      </c>
      <c r="B4" s="229"/>
      <c r="C4" s="229"/>
      <c r="D4" s="229"/>
      <c r="E4" s="229"/>
      <c r="F4" s="229"/>
      <c r="G4" s="229"/>
      <c r="H4" s="229"/>
      <c r="I4" s="229"/>
      <c r="J4" s="229"/>
      <c r="K4" s="229"/>
      <c r="L4" s="229"/>
      <c r="M4" s="229"/>
      <c r="N4" s="229"/>
      <c r="O4" s="229"/>
      <c r="P4" s="229"/>
      <c r="Q4" s="229"/>
      <c r="R4" s="229"/>
      <c r="S4" s="229"/>
    </row>
    <row r="5" spans="1:28" s="10" customFormat="1" ht="15.75" x14ac:dyDescent="0.2">
      <c r="A5" s="15"/>
    </row>
    <row r="6" spans="1:28" s="10" customFormat="1" ht="18.75" x14ac:dyDescent="0.2">
      <c r="A6" s="233" t="s">
        <v>10</v>
      </c>
      <c r="B6" s="233"/>
      <c r="C6" s="233"/>
      <c r="D6" s="233"/>
      <c r="E6" s="233"/>
      <c r="F6" s="233"/>
      <c r="G6" s="233"/>
      <c r="H6" s="233"/>
      <c r="I6" s="233"/>
      <c r="J6" s="233"/>
      <c r="K6" s="233"/>
      <c r="L6" s="233"/>
      <c r="M6" s="233"/>
      <c r="N6" s="233"/>
      <c r="O6" s="233"/>
      <c r="P6" s="233"/>
      <c r="Q6" s="233"/>
      <c r="R6" s="233"/>
      <c r="S6" s="233"/>
      <c r="T6" s="11"/>
      <c r="U6" s="11"/>
      <c r="V6" s="11"/>
      <c r="W6" s="11"/>
      <c r="X6" s="11"/>
      <c r="Y6" s="11"/>
      <c r="Z6" s="11"/>
      <c r="AA6" s="11"/>
      <c r="AB6" s="11"/>
    </row>
    <row r="7" spans="1:28" s="10" customFormat="1" ht="18.75" x14ac:dyDescent="0.2">
      <c r="A7" s="233"/>
      <c r="B7" s="233"/>
      <c r="C7" s="233"/>
      <c r="D7" s="233"/>
      <c r="E7" s="233"/>
      <c r="F7" s="233"/>
      <c r="G7" s="233"/>
      <c r="H7" s="233"/>
      <c r="I7" s="233"/>
      <c r="J7" s="233"/>
      <c r="K7" s="233"/>
      <c r="L7" s="233"/>
      <c r="M7" s="233"/>
      <c r="N7" s="233"/>
      <c r="O7" s="233"/>
      <c r="P7" s="233"/>
      <c r="Q7" s="233"/>
      <c r="R7" s="233"/>
      <c r="S7" s="233"/>
      <c r="T7" s="11"/>
      <c r="U7" s="11"/>
      <c r="V7" s="11"/>
      <c r="W7" s="11"/>
      <c r="X7" s="11"/>
      <c r="Y7" s="11"/>
      <c r="Z7" s="11"/>
      <c r="AA7" s="11"/>
      <c r="AB7" s="11"/>
    </row>
    <row r="8" spans="1:28" s="10" customFormat="1" ht="18.75" x14ac:dyDescent="0.2">
      <c r="A8" s="234" t="str">
        <f>'1. паспорт местоположение'!A9</f>
        <v>ООО "Электрические сети"</v>
      </c>
      <c r="B8" s="234"/>
      <c r="C8" s="234"/>
      <c r="D8" s="234"/>
      <c r="E8" s="234"/>
      <c r="F8" s="234"/>
      <c r="G8" s="234"/>
      <c r="H8" s="234"/>
      <c r="I8" s="234"/>
      <c r="J8" s="234"/>
      <c r="K8" s="234"/>
      <c r="L8" s="234"/>
      <c r="M8" s="234"/>
      <c r="N8" s="234"/>
      <c r="O8" s="234"/>
      <c r="P8" s="234"/>
      <c r="Q8" s="234"/>
      <c r="R8" s="234"/>
      <c r="S8" s="234"/>
      <c r="T8" s="11"/>
      <c r="U8" s="11"/>
      <c r="V8" s="11"/>
      <c r="W8" s="11"/>
      <c r="X8" s="11"/>
      <c r="Y8" s="11"/>
      <c r="Z8" s="11"/>
      <c r="AA8" s="11"/>
      <c r="AB8" s="11"/>
    </row>
    <row r="9" spans="1:28" s="10" customFormat="1" ht="18.75" x14ac:dyDescent="0.2">
      <c r="A9" s="230" t="s">
        <v>9</v>
      </c>
      <c r="B9" s="230"/>
      <c r="C9" s="230"/>
      <c r="D9" s="230"/>
      <c r="E9" s="230"/>
      <c r="F9" s="230"/>
      <c r="G9" s="230"/>
      <c r="H9" s="230"/>
      <c r="I9" s="230"/>
      <c r="J9" s="230"/>
      <c r="K9" s="230"/>
      <c r="L9" s="230"/>
      <c r="M9" s="230"/>
      <c r="N9" s="230"/>
      <c r="O9" s="230"/>
      <c r="P9" s="230"/>
      <c r="Q9" s="230"/>
      <c r="R9" s="230"/>
      <c r="S9" s="230"/>
      <c r="T9" s="11"/>
      <c r="U9" s="11"/>
      <c r="V9" s="11"/>
      <c r="W9" s="11"/>
      <c r="X9" s="11"/>
      <c r="Y9" s="11"/>
      <c r="Z9" s="11"/>
      <c r="AA9" s="11"/>
      <c r="AB9" s="11"/>
    </row>
    <row r="10" spans="1:28" s="10" customFormat="1" ht="18.75" x14ac:dyDescent="0.2">
      <c r="A10" s="233"/>
      <c r="B10" s="233"/>
      <c r="C10" s="233"/>
      <c r="D10" s="233"/>
      <c r="E10" s="233"/>
      <c r="F10" s="233"/>
      <c r="G10" s="233"/>
      <c r="H10" s="233"/>
      <c r="I10" s="233"/>
      <c r="J10" s="233"/>
      <c r="K10" s="233"/>
      <c r="L10" s="233"/>
      <c r="M10" s="233"/>
      <c r="N10" s="233"/>
      <c r="O10" s="233"/>
      <c r="P10" s="233"/>
      <c r="Q10" s="233"/>
      <c r="R10" s="233"/>
      <c r="S10" s="233"/>
      <c r="T10" s="11"/>
      <c r="U10" s="11"/>
      <c r="V10" s="11"/>
      <c r="W10" s="11"/>
      <c r="X10" s="11"/>
      <c r="Y10" s="11"/>
      <c r="Z10" s="11"/>
      <c r="AA10" s="11"/>
      <c r="AB10" s="11"/>
    </row>
    <row r="11" spans="1:28" s="10" customFormat="1" ht="18.75" x14ac:dyDescent="0.2">
      <c r="A11" s="234" t="str">
        <f>'1. паспорт местоположение'!A12</f>
        <v>G_172117018</v>
      </c>
      <c r="B11" s="234"/>
      <c r="C11" s="234"/>
      <c r="D11" s="234"/>
      <c r="E11" s="234"/>
      <c r="F11" s="234"/>
      <c r="G11" s="234"/>
      <c r="H11" s="234"/>
      <c r="I11" s="234"/>
      <c r="J11" s="234"/>
      <c r="K11" s="234"/>
      <c r="L11" s="234"/>
      <c r="M11" s="234"/>
      <c r="N11" s="234"/>
      <c r="O11" s="234"/>
      <c r="P11" s="234"/>
      <c r="Q11" s="234"/>
      <c r="R11" s="234"/>
      <c r="S11" s="234"/>
      <c r="T11" s="11"/>
      <c r="U11" s="11"/>
      <c r="V11" s="11"/>
      <c r="W11" s="11"/>
      <c r="X11" s="11"/>
      <c r="Y11" s="11"/>
      <c r="Z11" s="11"/>
      <c r="AA11" s="11"/>
      <c r="AB11" s="11"/>
    </row>
    <row r="12" spans="1:28" s="10" customFormat="1" ht="18.75" x14ac:dyDescent="0.2">
      <c r="A12" s="230" t="s">
        <v>8</v>
      </c>
      <c r="B12" s="230"/>
      <c r="C12" s="230"/>
      <c r="D12" s="230"/>
      <c r="E12" s="230"/>
      <c r="F12" s="230"/>
      <c r="G12" s="230"/>
      <c r="H12" s="230"/>
      <c r="I12" s="230"/>
      <c r="J12" s="230"/>
      <c r="K12" s="230"/>
      <c r="L12" s="230"/>
      <c r="M12" s="230"/>
      <c r="N12" s="230"/>
      <c r="O12" s="230"/>
      <c r="P12" s="230"/>
      <c r="Q12" s="230"/>
      <c r="R12" s="230"/>
      <c r="S12" s="230"/>
      <c r="T12" s="11"/>
      <c r="U12" s="11"/>
      <c r="V12" s="11"/>
      <c r="W12" s="11"/>
      <c r="X12" s="11"/>
      <c r="Y12" s="11"/>
      <c r="Z12" s="11"/>
      <c r="AA12" s="11"/>
      <c r="AB12" s="11"/>
    </row>
    <row r="13" spans="1:28" s="7" customFormat="1" ht="15.75" customHeight="1" x14ac:dyDescent="0.2">
      <c r="A13" s="237"/>
      <c r="B13" s="237"/>
      <c r="C13" s="237"/>
      <c r="D13" s="237"/>
      <c r="E13" s="237"/>
      <c r="F13" s="237"/>
      <c r="G13" s="237"/>
      <c r="H13" s="237"/>
      <c r="I13" s="237"/>
      <c r="J13" s="237"/>
      <c r="K13" s="237"/>
      <c r="L13" s="237"/>
      <c r="M13" s="237"/>
      <c r="N13" s="237"/>
      <c r="O13" s="237"/>
      <c r="P13" s="237"/>
      <c r="Q13" s="237"/>
      <c r="R13" s="237"/>
      <c r="S13" s="237"/>
      <c r="T13" s="8"/>
      <c r="U13" s="8"/>
      <c r="V13" s="8"/>
      <c r="W13" s="8"/>
      <c r="X13" s="8"/>
      <c r="Y13" s="8"/>
      <c r="Z13" s="8"/>
      <c r="AA13" s="8"/>
      <c r="AB13" s="8"/>
    </row>
    <row r="14" spans="1:28" s="2" customFormat="1" ht="15.75" x14ac:dyDescent="0.2">
      <c r="A14" s="234" t="str">
        <f>'1. паспорт местоположение'!A15</f>
        <v>Реконструкция ТП-5. Замена трансформатора ТМ 400/10/0,4 на ТМГ 250/10/0,4 (2 шт.)</v>
      </c>
      <c r="B14" s="234"/>
      <c r="C14" s="234"/>
      <c r="D14" s="234"/>
      <c r="E14" s="234"/>
      <c r="F14" s="234"/>
      <c r="G14" s="234"/>
      <c r="H14" s="234"/>
      <c r="I14" s="234"/>
      <c r="J14" s="234"/>
      <c r="K14" s="234"/>
      <c r="L14" s="234"/>
      <c r="M14" s="234"/>
      <c r="N14" s="234"/>
      <c r="O14" s="234"/>
      <c r="P14" s="234"/>
      <c r="Q14" s="234"/>
      <c r="R14" s="234"/>
      <c r="S14" s="234"/>
      <c r="T14" s="6"/>
      <c r="U14" s="6"/>
      <c r="V14" s="6"/>
      <c r="W14" s="6"/>
      <c r="X14" s="6"/>
      <c r="Y14" s="6"/>
      <c r="Z14" s="6"/>
      <c r="AA14" s="6"/>
      <c r="AB14" s="6"/>
    </row>
    <row r="15" spans="1:28" s="2" customFormat="1" ht="15" customHeight="1" x14ac:dyDescent="0.2">
      <c r="A15" s="230" t="s">
        <v>7</v>
      </c>
      <c r="B15" s="230"/>
      <c r="C15" s="230"/>
      <c r="D15" s="230"/>
      <c r="E15" s="230"/>
      <c r="F15" s="230"/>
      <c r="G15" s="230"/>
      <c r="H15" s="230"/>
      <c r="I15" s="230"/>
      <c r="J15" s="230"/>
      <c r="K15" s="230"/>
      <c r="L15" s="230"/>
      <c r="M15" s="230"/>
      <c r="N15" s="230"/>
      <c r="O15" s="230"/>
      <c r="P15" s="230"/>
      <c r="Q15" s="230"/>
      <c r="R15" s="230"/>
      <c r="S15" s="230"/>
      <c r="T15" s="4"/>
      <c r="U15" s="4"/>
      <c r="V15" s="4"/>
      <c r="W15" s="4"/>
      <c r="X15" s="4"/>
      <c r="Y15" s="4"/>
      <c r="Z15" s="4"/>
      <c r="AA15" s="4"/>
      <c r="AB15" s="4"/>
    </row>
    <row r="16" spans="1:28" s="2" customFormat="1" ht="15" customHeight="1" x14ac:dyDescent="0.2">
      <c r="A16" s="235"/>
      <c r="B16" s="235"/>
      <c r="C16" s="235"/>
      <c r="D16" s="235"/>
      <c r="E16" s="235"/>
      <c r="F16" s="235"/>
      <c r="G16" s="235"/>
      <c r="H16" s="235"/>
      <c r="I16" s="235"/>
      <c r="J16" s="235"/>
      <c r="K16" s="235"/>
      <c r="L16" s="235"/>
      <c r="M16" s="235"/>
      <c r="N16" s="235"/>
      <c r="O16" s="235"/>
      <c r="P16" s="235"/>
      <c r="Q16" s="235"/>
      <c r="R16" s="235"/>
      <c r="S16" s="235"/>
      <c r="T16" s="3"/>
      <c r="U16" s="3"/>
      <c r="V16" s="3"/>
      <c r="W16" s="3"/>
      <c r="X16" s="3"/>
      <c r="Y16" s="3"/>
    </row>
    <row r="17" spans="1:28" s="2" customFormat="1" ht="45.75" customHeight="1" x14ac:dyDescent="0.2">
      <c r="A17" s="231" t="s">
        <v>457</v>
      </c>
      <c r="B17" s="231"/>
      <c r="C17" s="231"/>
      <c r="D17" s="231"/>
      <c r="E17" s="231"/>
      <c r="F17" s="231"/>
      <c r="G17" s="231"/>
      <c r="H17" s="231"/>
      <c r="I17" s="231"/>
      <c r="J17" s="231"/>
      <c r="K17" s="231"/>
      <c r="L17" s="231"/>
      <c r="M17" s="231"/>
      <c r="N17" s="231"/>
      <c r="O17" s="231"/>
      <c r="P17" s="231"/>
      <c r="Q17" s="231"/>
      <c r="R17" s="231"/>
      <c r="S17" s="231"/>
      <c r="T17" s="5"/>
      <c r="U17" s="5"/>
      <c r="V17" s="5"/>
      <c r="W17" s="5"/>
      <c r="X17" s="5"/>
      <c r="Y17" s="5"/>
      <c r="Z17" s="5"/>
      <c r="AA17" s="5"/>
      <c r="AB17" s="5"/>
    </row>
    <row r="18" spans="1:28" s="2"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3"/>
      <c r="U18" s="3"/>
      <c r="V18" s="3"/>
      <c r="W18" s="3"/>
      <c r="X18" s="3"/>
      <c r="Y18" s="3"/>
    </row>
    <row r="19" spans="1:28" s="2" customFormat="1" ht="54" customHeight="1" x14ac:dyDescent="0.2">
      <c r="A19" s="238" t="s">
        <v>6</v>
      </c>
      <c r="B19" s="238" t="s">
        <v>101</v>
      </c>
      <c r="C19" s="239" t="s">
        <v>352</v>
      </c>
      <c r="D19" s="238" t="s">
        <v>351</v>
      </c>
      <c r="E19" s="238" t="s">
        <v>100</v>
      </c>
      <c r="F19" s="238" t="s">
        <v>99</v>
      </c>
      <c r="G19" s="238" t="s">
        <v>347</v>
      </c>
      <c r="H19" s="238" t="s">
        <v>98</v>
      </c>
      <c r="I19" s="238" t="s">
        <v>97</v>
      </c>
      <c r="J19" s="238" t="s">
        <v>96</v>
      </c>
      <c r="K19" s="238" t="s">
        <v>95</v>
      </c>
      <c r="L19" s="238" t="s">
        <v>94</v>
      </c>
      <c r="M19" s="238" t="s">
        <v>93</v>
      </c>
      <c r="N19" s="238" t="s">
        <v>92</v>
      </c>
      <c r="O19" s="238" t="s">
        <v>91</v>
      </c>
      <c r="P19" s="238" t="s">
        <v>90</v>
      </c>
      <c r="Q19" s="238" t="s">
        <v>350</v>
      </c>
      <c r="R19" s="238"/>
      <c r="S19" s="241" t="s">
        <v>451</v>
      </c>
      <c r="T19" s="3"/>
      <c r="U19" s="3"/>
      <c r="V19" s="3"/>
      <c r="W19" s="3"/>
      <c r="X19" s="3"/>
      <c r="Y19" s="3"/>
    </row>
    <row r="20" spans="1:28" s="2" customFormat="1" ht="180.75" customHeight="1" x14ac:dyDescent="0.2">
      <c r="A20" s="238"/>
      <c r="B20" s="238"/>
      <c r="C20" s="240"/>
      <c r="D20" s="238"/>
      <c r="E20" s="238"/>
      <c r="F20" s="238"/>
      <c r="G20" s="238"/>
      <c r="H20" s="238"/>
      <c r="I20" s="238"/>
      <c r="J20" s="238"/>
      <c r="K20" s="238"/>
      <c r="L20" s="238"/>
      <c r="M20" s="238"/>
      <c r="N20" s="238"/>
      <c r="O20" s="238"/>
      <c r="P20" s="238"/>
      <c r="Q20" s="39" t="s">
        <v>348</v>
      </c>
      <c r="R20" s="40" t="s">
        <v>349</v>
      </c>
      <c r="S20" s="241"/>
      <c r="T20" s="26"/>
      <c r="U20" s="26"/>
      <c r="V20" s="26"/>
      <c r="W20" s="26"/>
      <c r="X20" s="26"/>
      <c r="Y20" s="26"/>
      <c r="Z20" s="25"/>
      <c r="AA20" s="25"/>
      <c r="AB20" s="25"/>
    </row>
    <row r="21" spans="1:28" s="2" customFormat="1" ht="18.75" x14ac:dyDescent="0.2">
      <c r="A21" s="39">
        <v>1</v>
      </c>
      <c r="B21" s="42">
        <v>2</v>
      </c>
      <c r="C21" s="39">
        <v>3</v>
      </c>
      <c r="D21" s="42">
        <v>4</v>
      </c>
      <c r="E21" s="39">
        <v>5</v>
      </c>
      <c r="F21" s="42">
        <v>6</v>
      </c>
      <c r="G21" s="176">
        <v>7</v>
      </c>
      <c r="H21" s="177">
        <v>8</v>
      </c>
      <c r="I21" s="176">
        <v>9</v>
      </c>
      <c r="J21" s="177">
        <v>10</v>
      </c>
      <c r="K21" s="176">
        <v>11</v>
      </c>
      <c r="L21" s="177">
        <v>12</v>
      </c>
      <c r="M21" s="176">
        <v>13</v>
      </c>
      <c r="N21" s="177">
        <v>14</v>
      </c>
      <c r="O21" s="176">
        <v>15</v>
      </c>
      <c r="P21" s="177">
        <v>16</v>
      </c>
      <c r="Q21" s="176">
        <v>17</v>
      </c>
      <c r="R21" s="177">
        <v>18</v>
      </c>
      <c r="S21" s="176">
        <v>19</v>
      </c>
      <c r="T21" s="26"/>
      <c r="U21" s="26"/>
      <c r="V21" s="26"/>
      <c r="W21" s="26"/>
      <c r="X21" s="26"/>
      <c r="Y21" s="26"/>
      <c r="Z21" s="25"/>
      <c r="AA21" s="25"/>
      <c r="AB21" s="25"/>
    </row>
    <row r="22" spans="1:28" s="2" customFormat="1" ht="32.25" customHeight="1" x14ac:dyDescent="0.2">
      <c r="A22" s="193"/>
      <c r="B22" s="211" t="s">
        <v>516</v>
      </c>
      <c r="C22" s="211" t="s">
        <v>516</v>
      </c>
      <c r="D22" s="211" t="s">
        <v>516</v>
      </c>
      <c r="E22" s="211" t="s">
        <v>516</v>
      </c>
      <c r="F22" s="211" t="s">
        <v>516</v>
      </c>
      <c r="G22" s="211" t="s">
        <v>516</v>
      </c>
      <c r="H22" s="211" t="s">
        <v>516</v>
      </c>
      <c r="I22" s="211" t="s">
        <v>516</v>
      </c>
      <c r="J22" s="211" t="s">
        <v>516</v>
      </c>
      <c r="K22" s="211" t="s">
        <v>516</v>
      </c>
      <c r="L22" s="211" t="s">
        <v>516</v>
      </c>
      <c r="M22" s="211" t="s">
        <v>516</v>
      </c>
      <c r="N22" s="211" t="s">
        <v>516</v>
      </c>
      <c r="O22" s="211" t="s">
        <v>516</v>
      </c>
      <c r="P22" s="211" t="s">
        <v>516</v>
      </c>
      <c r="Q22" s="211" t="s">
        <v>516</v>
      </c>
      <c r="R22" s="211" t="s">
        <v>516</v>
      </c>
      <c r="S22" s="211" t="s">
        <v>516</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5" zoomScaleNormal="60" zoomScaleSheetLayoutView="85" workbookViewId="0">
      <selection activeCell="D25" sqref="D25"/>
    </sheetView>
  </sheetViews>
  <sheetFormatPr defaultColWidth="10.7109375" defaultRowHeight="15.75" x14ac:dyDescent="0.25"/>
  <cols>
    <col min="1" max="1" width="9.5703125" style="46" customWidth="1"/>
    <col min="2" max="2" width="8.7109375" style="46" customWidth="1"/>
    <col min="3" max="3" width="12.7109375" style="46" customWidth="1"/>
    <col min="4" max="4" width="17.7109375" style="46" customWidth="1"/>
    <col min="5" max="5" width="12.28515625" style="46" customWidth="1"/>
    <col min="6" max="6" width="13.5703125" style="46" customWidth="1"/>
    <col min="7" max="7" width="12.85546875" style="46" customWidth="1"/>
    <col min="8" max="8" width="13" style="46" customWidth="1"/>
    <col min="9" max="9" width="7.28515625" style="46" customWidth="1"/>
    <col min="10" max="10" width="9.28515625" style="46" customWidth="1"/>
    <col min="11" max="11" width="13.425781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27.1406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6"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29" t="str">
        <f>'1. паспорт местоположение'!A5</f>
        <v>Год раскрытия информации: _2017_ год</v>
      </c>
      <c r="B6" s="229"/>
      <c r="C6" s="229"/>
      <c r="D6" s="229"/>
      <c r="E6" s="229"/>
      <c r="F6" s="229"/>
      <c r="G6" s="229"/>
      <c r="H6" s="229"/>
      <c r="I6" s="229"/>
      <c r="J6" s="229"/>
      <c r="K6" s="229"/>
      <c r="L6" s="229"/>
      <c r="M6" s="229"/>
      <c r="N6" s="229"/>
      <c r="O6" s="229"/>
      <c r="P6" s="229"/>
      <c r="Q6" s="229"/>
      <c r="R6" s="229"/>
      <c r="S6" s="229"/>
      <c r="T6" s="229"/>
    </row>
    <row r="7" spans="1:20" s="10" customFormat="1" x14ac:dyDescent="0.2">
      <c r="A7" s="15">
        <v>3</v>
      </c>
      <c r="H7" s="14"/>
    </row>
    <row r="8" spans="1:20" s="10" customFormat="1" ht="18.75" x14ac:dyDescent="0.2">
      <c r="A8" s="233" t="s">
        <v>10</v>
      </c>
      <c r="B8" s="233"/>
      <c r="C8" s="233"/>
      <c r="D8" s="233"/>
      <c r="E8" s="233"/>
      <c r="F8" s="233"/>
      <c r="G8" s="233"/>
      <c r="H8" s="233"/>
      <c r="I8" s="233"/>
      <c r="J8" s="233"/>
      <c r="K8" s="233"/>
      <c r="L8" s="233"/>
      <c r="M8" s="233"/>
      <c r="N8" s="233"/>
      <c r="O8" s="233"/>
      <c r="P8" s="233"/>
      <c r="Q8" s="233"/>
      <c r="R8" s="233"/>
      <c r="S8" s="233"/>
      <c r="T8" s="233"/>
    </row>
    <row r="9" spans="1:20" s="10" customFormat="1" ht="18.75" x14ac:dyDescent="0.2">
      <c r="A9" s="233"/>
      <c r="B9" s="233"/>
      <c r="C9" s="233"/>
      <c r="D9" s="233"/>
      <c r="E9" s="233"/>
      <c r="F9" s="233"/>
      <c r="G9" s="233"/>
      <c r="H9" s="233"/>
      <c r="I9" s="233"/>
      <c r="J9" s="233"/>
      <c r="K9" s="233"/>
      <c r="L9" s="233"/>
      <c r="M9" s="233"/>
      <c r="N9" s="233"/>
      <c r="O9" s="233"/>
      <c r="P9" s="233"/>
      <c r="Q9" s="233"/>
      <c r="R9" s="233"/>
      <c r="S9" s="233"/>
      <c r="T9" s="233"/>
    </row>
    <row r="10" spans="1:20" s="10" customFormat="1" ht="18.75" customHeight="1" x14ac:dyDescent="0.2">
      <c r="A10" s="234" t="str">
        <f>'1. паспорт местоположение'!A9</f>
        <v>ООО "Электрические сети"</v>
      </c>
      <c r="B10" s="234"/>
      <c r="C10" s="234"/>
      <c r="D10" s="234"/>
      <c r="E10" s="234"/>
      <c r="F10" s="234"/>
      <c r="G10" s="234"/>
      <c r="H10" s="234"/>
      <c r="I10" s="234"/>
      <c r="J10" s="234"/>
      <c r="K10" s="234"/>
      <c r="L10" s="234"/>
      <c r="M10" s="234"/>
      <c r="N10" s="234"/>
      <c r="O10" s="234"/>
      <c r="P10" s="234"/>
      <c r="Q10" s="234"/>
      <c r="R10" s="234"/>
      <c r="S10" s="234"/>
      <c r="T10" s="234"/>
    </row>
    <row r="11" spans="1:20" s="10" customFormat="1" ht="18.75" customHeight="1" x14ac:dyDescent="0.2">
      <c r="A11" s="230" t="s">
        <v>9</v>
      </c>
      <c r="B11" s="230"/>
      <c r="C11" s="230"/>
      <c r="D11" s="230"/>
      <c r="E11" s="230"/>
      <c r="F11" s="230"/>
      <c r="G11" s="230"/>
      <c r="H11" s="230"/>
      <c r="I11" s="230"/>
      <c r="J11" s="230"/>
      <c r="K11" s="230"/>
      <c r="L11" s="230"/>
      <c r="M11" s="230"/>
      <c r="N11" s="230"/>
      <c r="O11" s="230"/>
      <c r="P11" s="230"/>
      <c r="Q11" s="230"/>
      <c r="R11" s="230"/>
      <c r="S11" s="230"/>
      <c r="T11" s="230"/>
    </row>
    <row r="12" spans="1:20" s="10" customFormat="1" ht="18.75" x14ac:dyDescent="0.2">
      <c r="A12" s="233"/>
      <c r="B12" s="233"/>
      <c r="C12" s="233"/>
      <c r="D12" s="233"/>
      <c r="E12" s="233"/>
      <c r="F12" s="233"/>
      <c r="G12" s="233"/>
      <c r="H12" s="233"/>
      <c r="I12" s="233"/>
      <c r="J12" s="233"/>
      <c r="K12" s="233"/>
      <c r="L12" s="233"/>
      <c r="M12" s="233"/>
      <c r="N12" s="233"/>
      <c r="O12" s="233"/>
      <c r="P12" s="233"/>
      <c r="Q12" s="233"/>
      <c r="R12" s="233"/>
      <c r="S12" s="233"/>
      <c r="T12" s="233"/>
    </row>
    <row r="13" spans="1:20" s="10" customFormat="1" ht="18.75" customHeight="1" x14ac:dyDescent="0.2">
      <c r="A13" s="234" t="str">
        <f>'1. паспорт местоположение'!A12</f>
        <v>G_172117018</v>
      </c>
      <c r="B13" s="234"/>
      <c r="C13" s="234"/>
      <c r="D13" s="234"/>
      <c r="E13" s="234"/>
      <c r="F13" s="234"/>
      <c r="G13" s="234"/>
      <c r="H13" s="234"/>
      <c r="I13" s="234"/>
      <c r="J13" s="234"/>
      <c r="K13" s="234"/>
      <c r="L13" s="234"/>
      <c r="M13" s="234"/>
      <c r="N13" s="234"/>
      <c r="O13" s="234"/>
      <c r="P13" s="234"/>
      <c r="Q13" s="234"/>
      <c r="R13" s="234"/>
      <c r="S13" s="234"/>
      <c r="T13" s="234"/>
    </row>
    <row r="14" spans="1:20" s="10" customFormat="1" ht="18.75" customHeight="1" x14ac:dyDescent="0.2">
      <c r="A14" s="230" t="s">
        <v>8</v>
      </c>
      <c r="B14" s="230"/>
      <c r="C14" s="230"/>
      <c r="D14" s="230"/>
      <c r="E14" s="230"/>
      <c r="F14" s="230"/>
      <c r="G14" s="230"/>
      <c r="H14" s="230"/>
      <c r="I14" s="230"/>
      <c r="J14" s="230"/>
      <c r="K14" s="230"/>
      <c r="L14" s="230"/>
      <c r="M14" s="230"/>
      <c r="N14" s="230"/>
      <c r="O14" s="230"/>
      <c r="P14" s="230"/>
      <c r="Q14" s="230"/>
      <c r="R14" s="230"/>
      <c r="S14" s="230"/>
      <c r="T14" s="230"/>
    </row>
    <row r="15" spans="1:20" s="7" customFormat="1" ht="15.75" customHeight="1" x14ac:dyDescent="0.2">
      <c r="A15" s="237"/>
      <c r="B15" s="237"/>
      <c r="C15" s="237"/>
      <c r="D15" s="237"/>
      <c r="E15" s="237"/>
      <c r="F15" s="237"/>
      <c r="G15" s="237"/>
      <c r="H15" s="237"/>
      <c r="I15" s="237"/>
      <c r="J15" s="237"/>
      <c r="K15" s="237"/>
      <c r="L15" s="237"/>
      <c r="M15" s="237"/>
      <c r="N15" s="237"/>
      <c r="O15" s="237"/>
      <c r="P15" s="237"/>
      <c r="Q15" s="237"/>
      <c r="R15" s="237"/>
      <c r="S15" s="237"/>
      <c r="T15" s="237"/>
    </row>
    <row r="16" spans="1:20" s="2" customFormat="1" x14ac:dyDescent="0.2">
      <c r="A16" s="234" t="str">
        <f>'1. паспорт местоположение'!A15</f>
        <v>Реконструкция ТП-5. Замена трансформатора ТМ 400/10/0,4 на ТМГ 250/10/0,4 (2 шт.)</v>
      </c>
      <c r="B16" s="234"/>
      <c r="C16" s="234"/>
      <c r="D16" s="234"/>
      <c r="E16" s="234"/>
      <c r="F16" s="234"/>
      <c r="G16" s="234"/>
      <c r="H16" s="234"/>
      <c r="I16" s="234"/>
      <c r="J16" s="234"/>
      <c r="K16" s="234"/>
      <c r="L16" s="234"/>
      <c r="M16" s="234"/>
      <c r="N16" s="234"/>
      <c r="O16" s="234"/>
      <c r="P16" s="234"/>
      <c r="Q16" s="234"/>
      <c r="R16" s="234"/>
      <c r="S16" s="234"/>
      <c r="T16" s="234"/>
    </row>
    <row r="17" spans="1:113" s="2" customFormat="1" ht="15" customHeight="1" x14ac:dyDescent="0.2">
      <c r="A17" s="230" t="s">
        <v>7</v>
      </c>
      <c r="B17" s="230"/>
      <c r="C17" s="230"/>
      <c r="D17" s="230"/>
      <c r="E17" s="230"/>
      <c r="F17" s="230"/>
      <c r="G17" s="230"/>
      <c r="H17" s="230"/>
      <c r="I17" s="230"/>
      <c r="J17" s="230"/>
      <c r="K17" s="230"/>
      <c r="L17" s="230"/>
      <c r="M17" s="230"/>
      <c r="N17" s="230"/>
      <c r="O17" s="230"/>
      <c r="P17" s="230"/>
      <c r="Q17" s="230"/>
      <c r="R17" s="230"/>
      <c r="S17" s="230"/>
      <c r="T17" s="230"/>
    </row>
    <row r="18" spans="1:113" s="2"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113" s="2" customFormat="1" ht="15" customHeight="1" x14ac:dyDescent="0.2">
      <c r="A19" s="232" t="s">
        <v>461</v>
      </c>
      <c r="B19" s="232"/>
      <c r="C19" s="232"/>
      <c r="D19" s="232"/>
      <c r="E19" s="232"/>
      <c r="F19" s="232"/>
      <c r="G19" s="232"/>
      <c r="H19" s="232"/>
      <c r="I19" s="232"/>
      <c r="J19" s="232"/>
      <c r="K19" s="232"/>
      <c r="L19" s="232"/>
      <c r="M19" s="232"/>
      <c r="N19" s="232"/>
      <c r="O19" s="232"/>
      <c r="P19" s="232"/>
      <c r="Q19" s="232"/>
      <c r="R19" s="232"/>
      <c r="S19" s="232"/>
      <c r="T19" s="232"/>
    </row>
    <row r="20" spans="1:113" s="54" customFormat="1" ht="21" customHeight="1" x14ac:dyDescent="0.25">
      <c r="A20" s="245"/>
      <c r="B20" s="245"/>
      <c r="C20" s="245"/>
      <c r="D20" s="245"/>
      <c r="E20" s="245"/>
      <c r="F20" s="245"/>
      <c r="G20" s="245"/>
      <c r="H20" s="245"/>
      <c r="I20" s="245"/>
      <c r="J20" s="245"/>
      <c r="K20" s="245"/>
      <c r="L20" s="245"/>
      <c r="M20" s="245"/>
      <c r="N20" s="245"/>
      <c r="O20" s="245"/>
      <c r="P20" s="245"/>
      <c r="Q20" s="245"/>
      <c r="R20" s="245"/>
      <c r="S20" s="245"/>
      <c r="T20" s="245"/>
    </row>
    <row r="21" spans="1:113" ht="46.5" customHeight="1" x14ac:dyDescent="0.25">
      <c r="A21" s="246" t="s">
        <v>6</v>
      </c>
      <c r="B21" s="249" t="s">
        <v>229</v>
      </c>
      <c r="C21" s="250"/>
      <c r="D21" s="253" t="s">
        <v>123</v>
      </c>
      <c r="E21" s="249" t="s">
        <v>489</v>
      </c>
      <c r="F21" s="250"/>
      <c r="G21" s="249" t="s">
        <v>251</v>
      </c>
      <c r="H21" s="250"/>
      <c r="I21" s="249" t="s">
        <v>122</v>
      </c>
      <c r="J21" s="250"/>
      <c r="K21" s="253" t="s">
        <v>121</v>
      </c>
      <c r="L21" s="249" t="s">
        <v>120</v>
      </c>
      <c r="M21" s="250"/>
      <c r="N21" s="249" t="s">
        <v>486</v>
      </c>
      <c r="O21" s="250"/>
      <c r="P21" s="253" t="s">
        <v>119</v>
      </c>
      <c r="Q21" s="242" t="s">
        <v>118</v>
      </c>
      <c r="R21" s="243"/>
      <c r="S21" s="242" t="s">
        <v>117</v>
      </c>
      <c r="T21" s="244"/>
    </row>
    <row r="22" spans="1:113" ht="158.25" customHeight="1" x14ac:dyDescent="0.25">
      <c r="A22" s="247"/>
      <c r="B22" s="251"/>
      <c r="C22" s="252"/>
      <c r="D22" s="256"/>
      <c r="E22" s="251"/>
      <c r="F22" s="252"/>
      <c r="G22" s="251"/>
      <c r="H22" s="252"/>
      <c r="I22" s="251"/>
      <c r="J22" s="252"/>
      <c r="K22" s="254"/>
      <c r="L22" s="251"/>
      <c r="M22" s="252"/>
      <c r="N22" s="251"/>
      <c r="O22" s="252"/>
      <c r="P22" s="254"/>
      <c r="Q22" s="107" t="s">
        <v>116</v>
      </c>
      <c r="R22" s="107" t="s">
        <v>460</v>
      </c>
      <c r="S22" s="107" t="s">
        <v>115</v>
      </c>
      <c r="T22" s="107" t="s">
        <v>114</v>
      </c>
    </row>
    <row r="23" spans="1:113" ht="51.75" customHeight="1" x14ac:dyDescent="0.25">
      <c r="A23" s="248"/>
      <c r="B23" s="184" t="s">
        <v>112</v>
      </c>
      <c r="C23" s="184" t="s">
        <v>113</v>
      </c>
      <c r="D23" s="254"/>
      <c r="E23" s="184" t="s">
        <v>112</v>
      </c>
      <c r="F23" s="184" t="s">
        <v>113</v>
      </c>
      <c r="G23" s="184" t="s">
        <v>112</v>
      </c>
      <c r="H23" s="184" t="s">
        <v>113</v>
      </c>
      <c r="I23" s="184" t="s">
        <v>112</v>
      </c>
      <c r="J23" s="184" t="s">
        <v>113</v>
      </c>
      <c r="K23" s="184" t="s">
        <v>112</v>
      </c>
      <c r="L23" s="184" t="s">
        <v>112</v>
      </c>
      <c r="M23" s="184" t="s">
        <v>113</v>
      </c>
      <c r="N23" s="184" t="s">
        <v>112</v>
      </c>
      <c r="O23" s="184" t="s">
        <v>113</v>
      </c>
      <c r="P23" s="185" t="s">
        <v>112</v>
      </c>
      <c r="Q23" s="107" t="s">
        <v>112</v>
      </c>
      <c r="R23" s="107" t="s">
        <v>112</v>
      </c>
      <c r="S23" s="107" t="s">
        <v>112</v>
      </c>
      <c r="T23" s="107" t="s">
        <v>112</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4" customFormat="1" ht="95.25" customHeight="1" x14ac:dyDescent="0.25">
      <c r="A25" s="111">
        <v>1</v>
      </c>
      <c r="B25" s="111" t="s">
        <v>529</v>
      </c>
      <c r="C25" s="111" t="s">
        <v>529</v>
      </c>
      <c r="D25" s="107" t="s">
        <v>532</v>
      </c>
      <c r="E25" s="107" t="s">
        <v>530</v>
      </c>
      <c r="F25" s="107" t="s">
        <v>531</v>
      </c>
      <c r="G25" s="107" t="s">
        <v>530</v>
      </c>
      <c r="H25" s="107" t="s">
        <v>531</v>
      </c>
      <c r="I25" s="111">
        <v>1974</v>
      </c>
      <c r="J25" s="111">
        <v>2017</v>
      </c>
      <c r="K25" s="111">
        <v>1976</v>
      </c>
      <c r="L25" s="111">
        <v>10</v>
      </c>
      <c r="M25" s="111">
        <v>10</v>
      </c>
      <c r="N25" s="111">
        <v>400</v>
      </c>
      <c r="O25" s="111">
        <v>250</v>
      </c>
      <c r="P25" s="111" t="s">
        <v>503</v>
      </c>
      <c r="Q25" s="224" t="s">
        <v>533</v>
      </c>
      <c r="R25" s="111" t="s">
        <v>534</v>
      </c>
      <c r="S25" s="111" t="s">
        <v>503</v>
      </c>
      <c r="T25" s="111" t="s">
        <v>503</v>
      </c>
    </row>
    <row r="26" spans="1:113" ht="96" customHeight="1" x14ac:dyDescent="0.25">
      <c r="A26" s="111">
        <v>2</v>
      </c>
      <c r="B26" s="111" t="s">
        <v>529</v>
      </c>
      <c r="C26" s="111" t="s">
        <v>529</v>
      </c>
      <c r="D26" s="107" t="s">
        <v>532</v>
      </c>
      <c r="E26" s="107" t="s">
        <v>530</v>
      </c>
      <c r="F26" s="107" t="s">
        <v>531</v>
      </c>
      <c r="G26" s="107" t="s">
        <v>530</v>
      </c>
      <c r="H26" s="107" t="s">
        <v>531</v>
      </c>
      <c r="I26" s="111">
        <v>1993</v>
      </c>
      <c r="J26" s="111">
        <v>2017</v>
      </c>
      <c r="K26" s="111">
        <v>1993</v>
      </c>
      <c r="L26" s="111">
        <v>10</v>
      </c>
      <c r="M26" s="111">
        <v>10</v>
      </c>
      <c r="N26" s="111">
        <v>400</v>
      </c>
      <c r="O26" s="111">
        <v>250</v>
      </c>
      <c r="P26" s="111" t="s">
        <v>503</v>
      </c>
      <c r="Q26" s="224" t="s">
        <v>533</v>
      </c>
      <c r="R26" s="111" t="s">
        <v>534</v>
      </c>
      <c r="S26" s="111" t="s">
        <v>503</v>
      </c>
      <c r="T26" s="111" t="s">
        <v>503</v>
      </c>
    </row>
    <row r="27" spans="1:113" s="52" customFormat="1" ht="12.75" x14ac:dyDescent="0.2">
      <c r="B27" s="53"/>
      <c r="C27" s="53"/>
      <c r="K27" s="53"/>
    </row>
    <row r="28" spans="1:113" s="52" customFormat="1" x14ac:dyDescent="0.25">
      <c r="B28" s="50" t="s">
        <v>111</v>
      </c>
      <c r="C28" s="50"/>
      <c r="D28" s="50"/>
      <c r="E28" s="50"/>
      <c r="F28" s="50"/>
      <c r="G28" s="50"/>
      <c r="H28" s="50"/>
      <c r="I28" s="50"/>
      <c r="J28" s="50"/>
      <c r="K28" s="50"/>
      <c r="L28" s="50"/>
      <c r="M28" s="50"/>
      <c r="N28" s="50"/>
      <c r="O28" s="50"/>
      <c r="P28" s="50"/>
      <c r="Q28" s="50"/>
      <c r="R28" s="50"/>
    </row>
    <row r="29" spans="1:113" x14ac:dyDescent="0.25">
      <c r="B29" s="255" t="s">
        <v>495</v>
      </c>
      <c r="C29" s="255"/>
      <c r="D29" s="255"/>
      <c r="E29" s="255"/>
      <c r="F29" s="255"/>
      <c r="G29" s="255"/>
      <c r="H29" s="255"/>
      <c r="I29" s="255"/>
      <c r="J29" s="255"/>
      <c r="K29" s="255"/>
      <c r="L29" s="255"/>
      <c r="M29" s="255"/>
      <c r="N29" s="255"/>
      <c r="O29" s="255"/>
      <c r="P29" s="255"/>
      <c r="Q29" s="255"/>
      <c r="R29" s="255"/>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459</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110</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109</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108</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107</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106</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105</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104</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103</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102</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G10" zoomScale="85" zoomScaleSheetLayoutView="85" workbookViewId="0">
      <selection activeCell="Q25" sqref="Q2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19.7109375" style="46" customWidth="1"/>
    <col min="11" max="11" width="15.85546875" style="46" customWidth="1"/>
    <col min="12" max="12" width="15.2851562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6"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29" t="str">
        <f>'1. паспорт местоположение'!A5</f>
        <v>Год раскрытия информации: _2017_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10" customFormat="1" x14ac:dyDescent="0.2">
      <c r="A6" s="187"/>
      <c r="B6" s="187"/>
      <c r="C6" s="187"/>
      <c r="D6" s="187"/>
      <c r="E6" s="187"/>
      <c r="F6" s="187"/>
      <c r="G6" s="187"/>
      <c r="H6" s="187"/>
      <c r="I6" s="187"/>
      <c r="J6" s="187"/>
      <c r="K6" s="187"/>
      <c r="L6" s="187"/>
      <c r="M6" s="187"/>
      <c r="N6" s="187"/>
      <c r="O6" s="187"/>
      <c r="P6" s="187"/>
      <c r="Q6" s="187"/>
      <c r="R6" s="187"/>
      <c r="S6" s="187"/>
      <c r="T6" s="187"/>
    </row>
    <row r="7" spans="1:27" s="10" customFormat="1" ht="18.75" x14ac:dyDescent="0.2">
      <c r="E7" s="233" t="s">
        <v>10</v>
      </c>
      <c r="F7" s="233"/>
      <c r="G7" s="233"/>
      <c r="H7" s="233"/>
      <c r="I7" s="233"/>
      <c r="J7" s="233"/>
      <c r="K7" s="233"/>
      <c r="L7" s="233"/>
      <c r="M7" s="233"/>
      <c r="N7" s="233"/>
      <c r="O7" s="233"/>
      <c r="P7" s="233"/>
      <c r="Q7" s="233"/>
      <c r="R7" s="233"/>
      <c r="S7" s="233"/>
      <c r="T7" s="233"/>
      <c r="U7" s="233"/>
      <c r="V7" s="233"/>
      <c r="W7" s="233"/>
      <c r="X7" s="233"/>
      <c r="Y7" s="23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4" t="str">
        <f>'1. паспорт местоположение'!A9</f>
        <v>ООО "Электрические сети"</v>
      </c>
      <c r="F9" s="234"/>
      <c r="G9" s="234"/>
      <c r="H9" s="234"/>
      <c r="I9" s="234"/>
      <c r="J9" s="234"/>
      <c r="K9" s="234"/>
      <c r="L9" s="234"/>
      <c r="M9" s="234"/>
      <c r="N9" s="234"/>
      <c r="O9" s="234"/>
      <c r="P9" s="234"/>
      <c r="Q9" s="234"/>
      <c r="R9" s="234"/>
      <c r="S9" s="234"/>
      <c r="T9" s="234"/>
      <c r="U9" s="234"/>
      <c r="V9" s="234"/>
      <c r="W9" s="234"/>
      <c r="X9" s="234"/>
      <c r="Y9" s="234"/>
    </row>
    <row r="10" spans="1:27" s="10" customFormat="1" ht="18.75" customHeight="1" x14ac:dyDescent="0.2">
      <c r="E10" s="230" t="s">
        <v>9</v>
      </c>
      <c r="F10" s="230"/>
      <c r="G10" s="230"/>
      <c r="H10" s="230"/>
      <c r="I10" s="230"/>
      <c r="J10" s="230"/>
      <c r="K10" s="230"/>
      <c r="L10" s="230"/>
      <c r="M10" s="230"/>
      <c r="N10" s="230"/>
      <c r="O10" s="230"/>
      <c r="P10" s="230"/>
      <c r="Q10" s="230"/>
      <c r="R10" s="230"/>
      <c r="S10" s="230"/>
      <c r="T10" s="230"/>
      <c r="U10" s="230"/>
      <c r="V10" s="230"/>
      <c r="W10" s="230"/>
      <c r="X10" s="230"/>
      <c r="Y10" s="23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4" t="str">
        <f>'1. паспорт местоположение'!A12</f>
        <v>G_172117018</v>
      </c>
      <c r="F12" s="234"/>
      <c r="G12" s="234"/>
      <c r="H12" s="234"/>
      <c r="I12" s="234"/>
      <c r="J12" s="234"/>
      <c r="K12" s="234"/>
      <c r="L12" s="234"/>
      <c r="M12" s="234"/>
      <c r="N12" s="234"/>
      <c r="O12" s="234"/>
      <c r="P12" s="234"/>
      <c r="Q12" s="234"/>
      <c r="R12" s="234"/>
      <c r="S12" s="234"/>
      <c r="T12" s="234"/>
      <c r="U12" s="234"/>
      <c r="V12" s="234"/>
      <c r="W12" s="234"/>
      <c r="X12" s="234"/>
      <c r="Y12" s="234"/>
    </row>
    <row r="13" spans="1:27" s="10" customFormat="1" ht="18.75" customHeight="1" x14ac:dyDescent="0.2">
      <c r="E13" s="230" t="s">
        <v>8</v>
      </c>
      <c r="F13" s="230"/>
      <c r="G13" s="230"/>
      <c r="H13" s="230"/>
      <c r="I13" s="230"/>
      <c r="J13" s="230"/>
      <c r="K13" s="230"/>
      <c r="L13" s="230"/>
      <c r="M13" s="230"/>
      <c r="N13" s="230"/>
      <c r="O13" s="230"/>
      <c r="P13" s="230"/>
      <c r="Q13" s="230"/>
      <c r="R13" s="230"/>
      <c r="S13" s="230"/>
      <c r="T13" s="230"/>
      <c r="U13" s="230"/>
      <c r="V13" s="230"/>
      <c r="W13" s="230"/>
      <c r="X13" s="230"/>
      <c r="Y13" s="23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4" t="str">
        <f>'1. паспорт местоположение'!A15</f>
        <v>Реконструкция ТП-5. Замена трансформатора ТМ 400/10/0,4 на ТМГ 250/10/0,4 (2 шт.)</v>
      </c>
      <c r="F15" s="234"/>
      <c r="G15" s="234"/>
      <c r="H15" s="234"/>
      <c r="I15" s="234"/>
      <c r="J15" s="234"/>
      <c r="K15" s="234"/>
      <c r="L15" s="234"/>
      <c r="M15" s="234"/>
      <c r="N15" s="234"/>
      <c r="O15" s="234"/>
      <c r="P15" s="234"/>
      <c r="Q15" s="234"/>
      <c r="R15" s="234"/>
      <c r="S15" s="234"/>
      <c r="T15" s="234"/>
      <c r="U15" s="234"/>
      <c r="V15" s="234"/>
      <c r="W15" s="234"/>
      <c r="X15" s="234"/>
      <c r="Y15" s="234"/>
    </row>
    <row r="16" spans="1:27" s="2" customFormat="1" ht="15" customHeight="1" x14ac:dyDescent="0.2">
      <c r="E16" s="230" t="s">
        <v>7</v>
      </c>
      <c r="F16" s="230"/>
      <c r="G16" s="230"/>
      <c r="H16" s="230"/>
      <c r="I16" s="230"/>
      <c r="J16" s="230"/>
      <c r="K16" s="230"/>
      <c r="L16" s="230"/>
      <c r="M16" s="230"/>
      <c r="N16" s="230"/>
      <c r="O16" s="230"/>
      <c r="P16" s="230"/>
      <c r="Q16" s="230"/>
      <c r="R16" s="230"/>
      <c r="S16" s="230"/>
      <c r="T16" s="230"/>
      <c r="U16" s="230"/>
      <c r="V16" s="230"/>
      <c r="W16" s="230"/>
      <c r="X16" s="230"/>
      <c r="Y16" s="23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2"/>
      <c r="F18" s="232"/>
      <c r="G18" s="232"/>
      <c r="H18" s="232"/>
      <c r="I18" s="232"/>
      <c r="J18" s="232"/>
      <c r="K18" s="232"/>
      <c r="L18" s="232"/>
      <c r="M18" s="232"/>
      <c r="N18" s="232"/>
      <c r="O18" s="232"/>
      <c r="P18" s="232"/>
      <c r="Q18" s="232"/>
      <c r="R18" s="232"/>
      <c r="S18" s="232"/>
      <c r="T18" s="232"/>
      <c r="U18" s="232"/>
      <c r="V18" s="232"/>
      <c r="W18" s="232"/>
      <c r="X18" s="232"/>
      <c r="Y18" s="232"/>
    </row>
    <row r="19" spans="1:27" ht="25.5" customHeight="1" x14ac:dyDescent="0.25">
      <c r="A19" s="232" t="s">
        <v>463</v>
      </c>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row>
    <row r="20" spans="1:27" s="54" customFormat="1" ht="21" customHeight="1" x14ac:dyDescent="0.25"/>
    <row r="21" spans="1:27" ht="15.75" customHeight="1" x14ac:dyDescent="0.25">
      <c r="A21" s="257" t="s">
        <v>6</v>
      </c>
      <c r="B21" s="259" t="s">
        <v>470</v>
      </c>
      <c r="C21" s="260"/>
      <c r="D21" s="259" t="s">
        <v>472</v>
      </c>
      <c r="E21" s="260"/>
      <c r="F21" s="242" t="s">
        <v>95</v>
      </c>
      <c r="G21" s="244"/>
      <c r="H21" s="244"/>
      <c r="I21" s="243"/>
      <c r="J21" s="257" t="s">
        <v>473</v>
      </c>
      <c r="K21" s="259" t="s">
        <v>474</v>
      </c>
      <c r="L21" s="260"/>
      <c r="M21" s="259" t="s">
        <v>475</v>
      </c>
      <c r="N21" s="260"/>
      <c r="O21" s="259" t="s">
        <v>462</v>
      </c>
      <c r="P21" s="260"/>
      <c r="Q21" s="259" t="s">
        <v>128</v>
      </c>
      <c r="R21" s="260"/>
      <c r="S21" s="257" t="s">
        <v>127</v>
      </c>
      <c r="T21" s="257" t="s">
        <v>476</v>
      </c>
      <c r="U21" s="257" t="s">
        <v>471</v>
      </c>
      <c r="V21" s="259" t="s">
        <v>126</v>
      </c>
      <c r="W21" s="260"/>
      <c r="X21" s="242" t="s">
        <v>118</v>
      </c>
      <c r="Y21" s="244"/>
      <c r="Z21" s="242" t="s">
        <v>117</v>
      </c>
      <c r="AA21" s="244"/>
    </row>
    <row r="22" spans="1:27" ht="216" customHeight="1" x14ac:dyDescent="0.25">
      <c r="A22" s="263"/>
      <c r="B22" s="261"/>
      <c r="C22" s="262"/>
      <c r="D22" s="261"/>
      <c r="E22" s="262"/>
      <c r="F22" s="242" t="s">
        <v>125</v>
      </c>
      <c r="G22" s="243"/>
      <c r="H22" s="242" t="s">
        <v>124</v>
      </c>
      <c r="I22" s="243"/>
      <c r="J22" s="258"/>
      <c r="K22" s="261"/>
      <c r="L22" s="262"/>
      <c r="M22" s="261"/>
      <c r="N22" s="262"/>
      <c r="O22" s="261"/>
      <c r="P22" s="262"/>
      <c r="Q22" s="261"/>
      <c r="R22" s="262"/>
      <c r="S22" s="258"/>
      <c r="T22" s="258"/>
      <c r="U22" s="258"/>
      <c r="V22" s="261"/>
      <c r="W22" s="262"/>
      <c r="X22" s="107" t="s">
        <v>116</v>
      </c>
      <c r="Y22" s="107" t="s">
        <v>460</v>
      </c>
      <c r="Z22" s="107" t="s">
        <v>115</v>
      </c>
      <c r="AA22" s="107" t="s">
        <v>114</v>
      </c>
    </row>
    <row r="23" spans="1:27" ht="60" customHeight="1" x14ac:dyDescent="0.25">
      <c r="A23" s="258"/>
      <c r="B23" s="182" t="s">
        <v>112</v>
      </c>
      <c r="C23" s="182"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4" customFormat="1" ht="24" customHeight="1" x14ac:dyDescent="0.25">
      <c r="A25" s="111">
        <v>1</v>
      </c>
      <c r="B25" s="111" t="s">
        <v>516</v>
      </c>
      <c r="C25" s="111" t="s">
        <v>516</v>
      </c>
      <c r="D25" s="111" t="s">
        <v>516</v>
      </c>
      <c r="E25" s="111" t="s">
        <v>516</v>
      </c>
      <c r="F25" s="111" t="s">
        <v>516</v>
      </c>
      <c r="G25" s="111" t="s">
        <v>516</v>
      </c>
      <c r="H25" s="111" t="s">
        <v>516</v>
      </c>
      <c r="I25" s="111" t="s">
        <v>516</v>
      </c>
      <c r="J25" s="111" t="s">
        <v>516</v>
      </c>
      <c r="K25" s="111" t="s">
        <v>516</v>
      </c>
      <c r="L25" s="111" t="s">
        <v>516</v>
      </c>
      <c r="M25" s="111" t="s">
        <v>516</v>
      </c>
      <c r="N25" s="111" t="s">
        <v>516</v>
      </c>
      <c r="O25" s="111" t="s">
        <v>516</v>
      </c>
      <c r="P25" s="111" t="s">
        <v>516</v>
      </c>
      <c r="Q25" s="111" t="s">
        <v>516</v>
      </c>
      <c r="R25" s="111" t="s">
        <v>516</v>
      </c>
      <c r="S25" s="111" t="s">
        <v>516</v>
      </c>
      <c r="T25" s="111" t="s">
        <v>516</v>
      </c>
      <c r="U25" s="111" t="s">
        <v>516</v>
      </c>
      <c r="V25" s="111" t="s">
        <v>516</v>
      </c>
      <c r="W25" s="111" t="s">
        <v>516</v>
      </c>
      <c r="X25" s="111" t="s">
        <v>516</v>
      </c>
      <c r="Y25" s="111" t="s">
        <v>516</v>
      </c>
      <c r="Z25" s="111" t="s">
        <v>516</v>
      </c>
      <c r="AA25" s="111" t="s">
        <v>516</v>
      </c>
    </row>
    <row r="26" spans="1:27" ht="3" customHeight="1" x14ac:dyDescent="0.25"/>
    <row r="27" spans="1:27" s="52" customFormat="1" ht="12.75" x14ac:dyDescent="0.2">
      <c r="A27" s="53"/>
      <c r="B27" s="53"/>
      <c r="C27" s="53"/>
      <c r="E27" s="53"/>
      <c r="X27" s="109"/>
      <c r="Y27" s="109"/>
      <c r="Z27" s="109"/>
      <c r="AA27" s="109"/>
    </row>
    <row r="28" spans="1:27" s="52" customFormat="1" ht="12.75" x14ac:dyDescent="0.2">
      <c r="A28" s="53"/>
      <c r="B28" s="53"/>
      <c r="C28" s="5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5" zoomScaleSheetLayoutView="85"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29" t="str">
        <f>'1. паспорт местоположение'!A5</f>
        <v>Год раскрытия информации: _2017_ год</v>
      </c>
      <c r="B5" s="229"/>
      <c r="C5" s="229"/>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row>
    <row r="6" spans="1:29" s="10" customFormat="1" ht="18.75" x14ac:dyDescent="0.3">
      <c r="A6" s="15"/>
      <c r="E6" s="14"/>
      <c r="F6" s="14"/>
      <c r="G6" s="13"/>
    </row>
    <row r="7" spans="1:29" s="10" customFormat="1" ht="18.75" x14ac:dyDescent="0.2">
      <c r="A7" s="233" t="s">
        <v>10</v>
      </c>
      <c r="B7" s="233"/>
      <c r="C7" s="233"/>
      <c r="D7" s="11"/>
      <c r="E7" s="11"/>
      <c r="F7" s="11"/>
      <c r="G7" s="11"/>
      <c r="H7" s="11"/>
      <c r="I7" s="11"/>
      <c r="J7" s="11"/>
      <c r="K7" s="11"/>
      <c r="L7" s="11"/>
      <c r="M7" s="11"/>
      <c r="N7" s="11"/>
      <c r="O7" s="11"/>
      <c r="P7" s="11"/>
      <c r="Q7" s="11"/>
      <c r="R7" s="11"/>
      <c r="S7" s="11"/>
      <c r="T7" s="11"/>
      <c r="U7" s="11"/>
    </row>
    <row r="8" spans="1:29" s="10" customFormat="1" ht="18.75" x14ac:dyDescent="0.2">
      <c r="A8" s="233"/>
      <c r="B8" s="233"/>
      <c r="C8" s="233"/>
      <c r="D8" s="12"/>
      <c r="E8" s="12"/>
      <c r="F8" s="12"/>
      <c r="G8" s="12"/>
      <c r="H8" s="11"/>
      <c r="I8" s="11"/>
      <c r="J8" s="11"/>
      <c r="K8" s="11"/>
      <c r="L8" s="11"/>
      <c r="M8" s="11"/>
      <c r="N8" s="11"/>
      <c r="O8" s="11"/>
      <c r="P8" s="11"/>
      <c r="Q8" s="11"/>
      <c r="R8" s="11"/>
      <c r="S8" s="11"/>
      <c r="T8" s="11"/>
      <c r="U8" s="11"/>
    </row>
    <row r="9" spans="1:29" s="10" customFormat="1" ht="18.75" x14ac:dyDescent="0.2">
      <c r="A9" s="234" t="str">
        <f>'1. паспорт местоположение'!A9</f>
        <v>ООО "Электрические сети"</v>
      </c>
      <c r="B9" s="234"/>
      <c r="C9" s="234"/>
      <c r="D9" s="6"/>
      <c r="E9" s="6"/>
      <c r="F9" s="6"/>
      <c r="G9" s="6"/>
      <c r="H9" s="11"/>
      <c r="I9" s="11"/>
      <c r="J9" s="11"/>
      <c r="K9" s="11"/>
      <c r="L9" s="11"/>
      <c r="M9" s="11"/>
      <c r="N9" s="11"/>
      <c r="O9" s="11"/>
      <c r="P9" s="11"/>
      <c r="Q9" s="11"/>
      <c r="R9" s="11"/>
      <c r="S9" s="11"/>
      <c r="T9" s="11"/>
      <c r="U9" s="11"/>
    </row>
    <row r="10" spans="1:29" s="10" customFormat="1" ht="18.75" x14ac:dyDescent="0.2">
      <c r="A10" s="230" t="s">
        <v>9</v>
      </c>
      <c r="B10" s="230"/>
      <c r="C10" s="230"/>
      <c r="D10" s="4"/>
      <c r="E10" s="4"/>
      <c r="F10" s="4"/>
      <c r="G10" s="4"/>
      <c r="H10" s="11"/>
      <c r="I10" s="11"/>
      <c r="J10" s="11"/>
      <c r="K10" s="11"/>
      <c r="L10" s="11"/>
      <c r="M10" s="11"/>
      <c r="N10" s="11"/>
      <c r="O10" s="11"/>
      <c r="P10" s="11"/>
      <c r="Q10" s="11"/>
      <c r="R10" s="11"/>
      <c r="S10" s="11"/>
      <c r="T10" s="11"/>
      <c r="U10" s="11"/>
    </row>
    <row r="11" spans="1:29" s="10" customFormat="1" ht="18.75" x14ac:dyDescent="0.2">
      <c r="A11" s="233"/>
      <c r="B11" s="233"/>
      <c r="C11" s="233"/>
      <c r="D11" s="12"/>
      <c r="E11" s="12"/>
      <c r="F11" s="12"/>
      <c r="G11" s="12"/>
      <c r="H11" s="11"/>
      <c r="I11" s="11"/>
      <c r="J11" s="11"/>
      <c r="K11" s="11"/>
      <c r="L11" s="11"/>
      <c r="M11" s="11"/>
      <c r="N11" s="11"/>
      <c r="O11" s="11"/>
      <c r="P11" s="11"/>
      <c r="Q11" s="11"/>
      <c r="R11" s="11"/>
      <c r="S11" s="11"/>
      <c r="T11" s="11"/>
      <c r="U11" s="11"/>
    </row>
    <row r="12" spans="1:29" s="10" customFormat="1" ht="18.75" x14ac:dyDescent="0.2">
      <c r="A12" s="234" t="str">
        <f>'1. паспорт местоположение'!A12</f>
        <v>G_172117018</v>
      </c>
      <c r="B12" s="234"/>
      <c r="C12" s="234"/>
      <c r="D12" s="6"/>
      <c r="E12" s="6"/>
      <c r="F12" s="6"/>
      <c r="G12" s="6"/>
      <c r="H12" s="11"/>
      <c r="I12" s="11"/>
      <c r="J12" s="11"/>
      <c r="K12" s="11"/>
      <c r="L12" s="11"/>
      <c r="M12" s="11"/>
      <c r="N12" s="11"/>
      <c r="O12" s="11"/>
      <c r="P12" s="11"/>
      <c r="Q12" s="11"/>
      <c r="R12" s="11"/>
      <c r="S12" s="11"/>
      <c r="T12" s="11"/>
      <c r="U12" s="11"/>
    </row>
    <row r="13" spans="1:29" s="10" customFormat="1" ht="18.75" x14ac:dyDescent="0.2">
      <c r="A13" s="230" t="s">
        <v>8</v>
      </c>
      <c r="B13" s="230"/>
      <c r="C13" s="23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7"/>
      <c r="B14" s="237"/>
      <c r="C14" s="237"/>
      <c r="D14" s="8"/>
      <c r="E14" s="8"/>
      <c r="F14" s="8"/>
      <c r="G14" s="8"/>
      <c r="H14" s="8"/>
      <c r="I14" s="8"/>
      <c r="J14" s="8"/>
      <c r="K14" s="8"/>
      <c r="L14" s="8"/>
      <c r="M14" s="8"/>
      <c r="N14" s="8"/>
      <c r="O14" s="8"/>
      <c r="P14" s="8"/>
      <c r="Q14" s="8"/>
      <c r="R14" s="8"/>
      <c r="S14" s="8"/>
      <c r="T14" s="8"/>
      <c r="U14" s="8"/>
    </row>
    <row r="15" spans="1:29" s="2" customFormat="1" ht="15.75" x14ac:dyDescent="0.2">
      <c r="A15" s="234" t="str">
        <f>'1. паспорт местоположение'!A15</f>
        <v>Реконструкция ТП-5. Замена трансформатора ТМ 400/10/0,4 на ТМГ 250/10/0,4 (2 шт.)</v>
      </c>
      <c r="B15" s="234"/>
      <c r="C15" s="234"/>
      <c r="D15" s="6"/>
      <c r="E15" s="6"/>
      <c r="F15" s="6"/>
      <c r="G15" s="6"/>
      <c r="H15" s="6"/>
      <c r="I15" s="6"/>
      <c r="J15" s="6"/>
      <c r="K15" s="6"/>
      <c r="L15" s="6"/>
      <c r="M15" s="6"/>
      <c r="N15" s="6"/>
      <c r="O15" s="6"/>
      <c r="P15" s="6"/>
      <c r="Q15" s="6"/>
      <c r="R15" s="6"/>
      <c r="S15" s="6"/>
      <c r="T15" s="6"/>
      <c r="U15" s="6"/>
    </row>
    <row r="16" spans="1:29" s="2" customFormat="1" ht="15" customHeight="1" x14ac:dyDescent="0.2">
      <c r="A16" s="230" t="s">
        <v>7</v>
      </c>
      <c r="B16" s="230"/>
      <c r="C16" s="230"/>
      <c r="D16" s="4"/>
      <c r="E16" s="4"/>
      <c r="F16" s="4"/>
      <c r="G16" s="4"/>
      <c r="H16" s="4"/>
      <c r="I16" s="4"/>
      <c r="J16" s="4"/>
      <c r="K16" s="4"/>
      <c r="L16" s="4"/>
      <c r="M16" s="4"/>
      <c r="N16" s="4"/>
      <c r="O16" s="4"/>
      <c r="P16" s="4"/>
      <c r="Q16" s="4"/>
      <c r="R16" s="4"/>
      <c r="S16" s="4"/>
      <c r="T16" s="4"/>
      <c r="U16" s="4"/>
    </row>
    <row r="17" spans="1:21" s="2" customFormat="1" ht="15" customHeight="1" x14ac:dyDescent="0.2">
      <c r="A17" s="235"/>
      <c r="B17" s="235"/>
      <c r="C17" s="235"/>
      <c r="D17" s="3"/>
      <c r="E17" s="3"/>
      <c r="F17" s="3"/>
      <c r="G17" s="3"/>
      <c r="H17" s="3"/>
      <c r="I17" s="3"/>
      <c r="J17" s="3"/>
      <c r="K17" s="3"/>
      <c r="L17" s="3"/>
      <c r="M17" s="3"/>
      <c r="N17" s="3"/>
      <c r="O17" s="3"/>
      <c r="P17" s="3"/>
      <c r="Q17" s="3"/>
      <c r="R17" s="3"/>
    </row>
    <row r="18" spans="1:21" s="2" customFormat="1" ht="27.75" customHeight="1" x14ac:dyDescent="0.2">
      <c r="A18" s="231" t="s">
        <v>456</v>
      </c>
      <c r="B18" s="231"/>
      <c r="C18" s="23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68</v>
      </c>
      <c r="C20" s="34" t="s">
        <v>67</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6" customHeight="1" x14ac:dyDescent="0.2">
      <c r="A22" s="22" t="s">
        <v>66</v>
      </c>
      <c r="B22" s="28" t="s">
        <v>468</v>
      </c>
      <c r="C22" s="68" t="s">
        <v>535</v>
      </c>
      <c r="D22" s="27"/>
      <c r="E22" s="27"/>
      <c r="F22" s="26"/>
      <c r="G22" s="26"/>
      <c r="H22" s="26"/>
      <c r="I22" s="26"/>
      <c r="J22" s="26"/>
      <c r="K22" s="26"/>
      <c r="L22" s="26"/>
      <c r="M22" s="26"/>
      <c r="N22" s="26"/>
      <c r="O22" s="26"/>
      <c r="P22" s="26"/>
      <c r="Q22" s="25"/>
      <c r="R22" s="25"/>
      <c r="S22" s="25"/>
      <c r="T22" s="25"/>
      <c r="U22" s="25"/>
    </row>
    <row r="23" spans="1:21" ht="78" customHeight="1" x14ac:dyDescent="0.25">
      <c r="A23" s="22" t="s">
        <v>64</v>
      </c>
      <c r="B23" s="24" t="s">
        <v>61</v>
      </c>
      <c r="C23" s="34" t="s">
        <v>503</v>
      </c>
      <c r="D23" s="21"/>
      <c r="E23" s="21"/>
      <c r="F23" s="21"/>
      <c r="G23" s="21"/>
      <c r="H23" s="21"/>
      <c r="I23" s="21"/>
      <c r="J23" s="21"/>
      <c r="K23" s="21"/>
      <c r="L23" s="21"/>
      <c r="M23" s="21"/>
      <c r="N23" s="21"/>
      <c r="O23" s="21"/>
      <c r="P23" s="21"/>
      <c r="Q23" s="21"/>
      <c r="R23" s="21"/>
      <c r="S23" s="21"/>
      <c r="T23" s="21"/>
      <c r="U23" s="21"/>
    </row>
    <row r="24" spans="1:21" ht="63" customHeight="1" x14ac:dyDescent="0.25">
      <c r="A24" s="22" t="s">
        <v>63</v>
      </c>
      <c r="B24" s="24" t="s">
        <v>522</v>
      </c>
      <c r="C24" s="34" t="s">
        <v>503</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488</v>
      </c>
      <c r="C25" s="34" t="s">
        <v>537</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237</v>
      </c>
      <c r="C26" s="34" t="s">
        <v>516</v>
      </c>
      <c r="D26" s="21"/>
      <c r="E26" s="21"/>
      <c r="F26" s="21"/>
      <c r="G26" s="21"/>
      <c r="H26" s="21"/>
      <c r="I26" s="21"/>
      <c r="J26" s="21"/>
      <c r="K26" s="21"/>
      <c r="L26" s="21"/>
      <c r="M26" s="21"/>
      <c r="N26" s="21"/>
      <c r="O26" s="21"/>
      <c r="P26" s="21"/>
      <c r="Q26" s="21"/>
      <c r="R26" s="21"/>
      <c r="S26" s="21"/>
      <c r="T26" s="21"/>
      <c r="U26" s="21"/>
    </row>
    <row r="27" spans="1:21" ht="66" customHeight="1" x14ac:dyDescent="0.25">
      <c r="A27" s="22" t="s">
        <v>59</v>
      </c>
      <c r="B27" s="24" t="s">
        <v>469</v>
      </c>
      <c r="C27" s="34" t="s">
        <v>526</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2017</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2017</v>
      </c>
      <c r="D29" s="21"/>
      <c r="E29" s="21"/>
      <c r="F29" s="21"/>
      <c r="G29" s="21"/>
      <c r="H29" s="21"/>
      <c r="I29" s="21"/>
      <c r="J29" s="21"/>
      <c r="K29" s="21"/>
      <c r="L29" s="21"/>
      <c r="M29" s="21"/>
      <c r="N29" s="21"/>
      <c r="O29" s="21"/>
      <c r="P29" s="21"/>
      <c r="Q29" s="21"/>
      <c r="R29" s="21"/>
      <c r="S29" s="21"/>
      <c r="T29" s="21"/>
      <c r="U29" s="21"/>
    </row>
    <row r="30" spans="1:21" ht="42.75" customHeight="1" x14ac:dyDescent="0.25">
      <c r="A30" s="22" t="s">
        <v>74</v>
      </c>
      <c r="B30" s="23" t="s">
        <v>54</v>
      </c>
      <c r="C30" s="34" t="s">
        <v>536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topLeftCell="A16" zoomScale="80" zoomScaleNormal="80" zoomScaleSheetLayoutView="80" workbookViewId="0">
      <selection activeCell="A27" sqref="A27:XFD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70</v>
      </c>
    </row>
    <row r="2" spans="1:28" ht="18.75" x14ac:dyDescent="0.3">
      <c r="Z2" s="13" t="s">
        <v>11</v>
      </c>
    </row>
    <row r="3" spans="1:28" ht="18.75" x14ac:dyDescent="0.3">
      <c r="Z3" s="13" t="s">
        <v>69</v>
      </c>
    </row>
    <row r="4" spans="1:28" ht="18.75" customHeight="1" x14ac:dyDescent="0.25">
      <c r="A4" s="229" t="str">
        <f>'1. паспорт местоположение'!A5</f>
        <v>Год раскрытия информации: _2017_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3" t="s">
        <v>10</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179"/>
      <c r="AB6" s="179"/>
    </row>
    <row r="7" spans="1:28" ht="18.75" x14ac:dyDescent="0.25">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179"/>
      <c r="AB7" s="179"/>
    </row>
    <row r="8" spans="1:28" ht="15.75" x14ac:dyDescent="0.25">
      <c r="A8" s="234" t="str">
        <f>'1. паспорт местоположение'!A9</f>
        <v>ООО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180"/>
      <c r="AB8" s="180"/>
    </row>
    <row r="9" spans="1:28" ht="15.75" x14ac:dyDescent="0.25">
      <c r="A9" s="230" t="s">
        <v>9</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181"/>
      <c r="AB9" s="181"/>
    </row>
    <row r="10" spans="1:28" ht="18.75" x14ac:dyDescent="0.25">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179"/>
      <c r="AB10" s="179"/>
    </row>
    <row r="11" spans="1:28" ht="15.75" x14ac:dyDescent="0.25">
      <c r="A11" s="234" t="str">
        <f>'1. паспорт местоположение'!A12</f>
        <v>G_172117018</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180"/>
      <c r="AB11" s="180"/>
    </row>
    <row r="12" spans="1:28" ht="15.75" x14ac:dyDescent="0.25">
      <c r="A12" s="230" t="s">
        <v>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181"/>
      <c r="AB12" s="181"/>
    </row>
    <row r="13" spans="1:28" ht="18.75" x14ac:dyDescent="0.25">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9"/>
      <c r="AB13" s="9"/>
    </row>
    <row r="14" spans="1:28" ht="15.75" x14ac:dyDescent="0.25">
      <c r="A14" s="234" t="str">
        <f>'1. паспорт местоположение'!A15</f>
        <v>Реконструкция ТП-5. Замена трансформатора ТМ 400/10/0,4 на ТМГ 250/10/0,4 (2 шт.)</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180"/>
      <c r="AB14" s="180"/>
    </row>
    <row r="15" spans="1:28" ht="15.75" x14ac:dyDescent="0.25">
      <c r="A15" s="230" t="s">
        <v>7</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181"/>
      <c r="AB15" s="181"/>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189"/>
      <c r="AB16" s="189"/>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189"/>
      <c r="AB17" s="189"/>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189"/>
      <c r="AB18" s="189"/>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189"/>
      <c r="AB19" s="189"/>
    </row>
    <row r="20" spans="1:28"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190"/>
      <c r="AB20" s="190"/>
    </row>
    <row r="21" spans="1:28" x14ac:dyDescent="0.25">
      <c r="A21" s="265"/>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190"/>
      <c r="AB21" s="190"/>
    </row>
    <row r="22" spans="1:28" x14ac:dyDescent="0.25">
      <c r="A22" s="266" t="s">
        <v>487</v>
      </c>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191"/>
      <c r="AB22" s="191"/>
    </row>
    <row r="23" spans="1:28" ht="32.25" customHeight="1" x14ac:dyDescent="0.25">
      <c r="A23" s="268" t="s">
        <v>345</v>
      </c>
      <c r="B23" s="269"/>
      <c r="C23" s="269"/>
      <c r="D23" s="269"/>
      <c r="E23" s="269"/>
      <c r="F23" s="269"/>
      <c r="G23" s="269"/>
      <c r="H23" s="269"/>
      <c r="I23" s="269"/>
      <c r="J23" s="269"/>
      <c r="K23" s="269"/>
      <c r="L23" s="270"/>
      <c r="M23" s="267" t="s">
        <v>346</v>
      </c>
      <c r="N23" s="267"/>
      <c r="O23" s="267"/>
      <c r="P23" s="267"/>
      <c r="Q23" s="267"/>
      <c r="R23" s="267"/>
      <c r="S23" s="267"/>
      <c r="T23" s="267"/>
      <c r="U23" s="267"/>
      <c r="V23" s="267"/>
      <c r="W23" s="267"/>
      <c r="X23" s="267"/>
      <c r="Y23" s="267"/>
      <c r="Z23" s="267"/>
    </row>
    <row r="24" spans="1:28" ht="151.5" customHeight="1" x14ac:dyDescent="0.25">
      <c r="A24" s="104" t="s">
        <v>240</v>
      </c>
      <c r="B24" s="105" t="s">
        <v>248</v>
      </c>
      <c r="C24" s="104" t="s">
        <v>339</v>
      </c>
      <c r="D24" s="104" t="s">
        <v>241</v>
      </c>
      <c r="E24" s="104" t="s">
        <v>340</v>
      </c>
      <c r="F24" s="104" t="s">
        <v>342</v>
      </c>
      <c r="G24" s="104" t="s">
        <v>341</v>
      </c>
      <c r="H24" s="104" t="s">
        <v>242</v>
      </c>
      <c r="I24" s="104" t="s">
        <v>343</v>
      </c>
      <c r="J24" s="104" t="s">
        <v>249</v>
      </c>
      <c r="K24" s="105" t="s">
        <v>247</v>
      </c>
      <c r="L24" s="105" t="s">
        <v>243</v>
      </c>
      <c r="M24" s="106" t="s">
        <v>258</v>
      </c>
      <c r="N24" s="105" t="s">
        <v>497</v>
      </c>
      <c r="O24" s="104" t="s">
        <v>256</v>
      </c>
      <c r="P24" s="104" t="s">
        <v>257</v>
      </c>
      <c r="Q24" s="104" t="s">
        <v>255</v>
      </c>
      <c r="R24" s="104" t="s">
        <v>242</v>
      </c>
      <c r="S24" s="104" t="s">
        <v>254</v>
      </c>
      <c r="T24" s="104" t="s">
        <v>253</v>
      </c>
      <c r="U24" s="104" t="s">
        <v>338</v>
      </c>
      <c r="V24" s="104" t="s">
        <v>255</v>
      </c>
      <c r="W24" s="112" t="s">
        <v>246</v>
      </c>
      <c r="X24" s="112" t="s">
        <v>261</v>
      </c>
      <c r="Y24" s="112" t="s">
        <v>262</v>
      </c>
      <c r="Z24" s="114" t="s">
        <v>259</v>
      </c>
    </row>
    <row r="25" spans="1:28" ht="16.5" customHeight="1" x14ac:dyDescent="0.25">
      <c r="A25" s="104">
        <v>1</v>
      </c>
      <c r="B25" s="105">
        <v>2</v>
      </c>
      <c r="C25" s="104">
        <v>3</v>
      </c>
      <c r="D25" s="105">
        <v>4</v>
      </c>
      <c r="E25" s="104">
        <v>5</v>
      </c>
      <c r="F25" s="105">
        <v>6</v>
      </c>
      <c r="G25" s="104">
        <v>7</v>
      </c>
      <c r="H25" s="105">
        <v>8</v>
      </c>
      <c r="I25" s="104">
        <v>9</v>
      </c>
      <c r="J25" s="105">
        <v>10</v>
      </c>
      <c r="K25" s="192">
        <v>11</v>
      </c>
      <c r="L25" s="105">
        <v>12</v>
      </c>
      <c r="M25" s="192">
        <v>13</v>
      </c>
      <c r="N25" s="105">
        <v>14</v>
      </c>
      <c r="O25" s="192">
        <v>15</v>
      </c>
      <c r="P25" s="105">
        <v>16</v>
      </c>
      <c r="Q25" s="192">
        <v>17</v>
      </c>
      <c r="R25" s="105">
        <v>18</v>
      </c>
      <c r="S25" s="192">
        <v>19</v>
      </c>
      <c r="T25" s="105">
        <v>20</v>
      </c>
      <c r="U25" s="192">
        <v>21</v>
      </c>
      <c r="V25" s="105">
        <v>22</v>
      </c>
      <c r="W25" s="192">
        <v>23</v>
      </c>
      <c r="X25" s="105">
        <v>24</v>
      </c>
      <c r="Y25" s="192">
        <v>25</v>
      </c>
      <c r="Z25" s="105">
        <v>26</v>
      </c>
    </row>
    <row r="26" spans="1:28" ht="45.75" customHeight="1" x14ac:dyDescent="0.25">
      <c r="A26" s="97" t="s">
        <v>331</v>
      </c>
      <c r="B26" s="103"/>
      <c r="C26" s="99" t="s">
        <v>332</v>
      </c>
      <c r="D26" s="99" t="s">
        <v>333</v>
      </c>
      <c r="E26" s="99" t="s">
        <v>334</v>
      </c>
      <c r="F26" s="99" t="s">
        <v>250</v>
      </c>
      <c r="G26" s="99" t="s">
        <v>335</v>
      </c>
      <c r="H26" s="99" t="s">
        <v>242</v>
      </c>
      <c r="I26" s="99" t="s">
        <v>336</v>
      </c>
      <c r="J26" s="99" t="s">
        <v>337</v>
      </c>
      <c r="K26" s="96"/>
      <c r="L26" s="100" t="s">
        <v>244</v>
      </c>
      <c r="M26" s="102" t="s">
        <v>252</v>
      </c>
      <c r="N26" s="96"/>
      <c r="O26" s="96"/>
      <c r="P26" s="96"/>
      <c r="Q26" s="96"/>
      <c r="R26" s="96"/>
      <c r="S26" s="96"/>
      <c r="T26" s="96"/>
      <c r="U26" s="96"/>
      <c r="V26" s="96"/>
      <c r="W26" s="96"/>
      <c r="X26" s="96"/>
      <c r="Y26" s="96"/>
      <c r="Z26" s="98" t="s">
        <v>260</v>
      </c>
    </row>
    <row r="27" spans="1:28" x14ac:dyDescent="0.25">
      <c r="A27" s="96" t="s">
        <v>0</v>
      </c>
      <c r="B27" s="96" t="s">
        <v>0</v>
      </c>
      <c r="C27" s="96" t="s">
        <v>0</v>
      </c>
      <c r="D27" s="96" t="s">
        <v>0</v>
      </c>
      <c r="E27" s="96" t="s">
        <v>0</v>
      </c>
      <c r="F27" s="96" t="s">
        <v>0</v>
      </c>
      <c r="G27" s="96" t="s">
        <v>0</v>
      </c>
      <c r="H27" s="96" t="s">
        <v>0</v>
      </c>
      <c r="I27" s="96" t="s">
        <v>0</v>
      </c>
      <c r="J27" s="96" t="s">
        <v>0</v>
      </c>
      <c r="K27" s="96" t="s">
        <v>0</v>
      </c>
      <c r="L27" s="101"/>
      <c r="M27" s="96"/>
      <c r="N27" s="96"/>
      <c r="O27" s="96"/>
      <c r="P27" s="96"/>
      <c r="Q27" s="96"/>
      <c r="R27" s="96"/>
      <c r="S27" s="96"/>
      <c r="T27" s="96"/>
      <c r="U27" s="96"/>
      <c r="V27" s="96"/>
      <c r="W27" s="96"/>
      <c r="X27" s="96"/>
      <c r="Y27" s="96"/>
      <c r="Z27" s="96"/>
    </row>
    <row r="28" spans="1:28" x14ac:dyDescent="0.25">
      <c r="A28"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5" zoomScaleSheetLayoutView="85" workbookViewId="0">
      <selection activeCell="D22" sqref="D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29" t="str">
        <f>'1. паспорт местоположение'!A5</f>
        <v>Год раскрытия информации: _2017_ год</v>
      </c>
      <c r="B5" s="229"/>
      <c r="C5" s="229"/>
      <c r="D5" s="229"/>
      <c r="E5" s="229"/>
      <c r="F5" s="229"/>
      <c r="G5" s="229"/>
      <c r="H5" s="229"/>
      <c r="I5" s="229"/>
      <c r="J5" s="229"/>
      <c r="K5" s="229"/>
      <c r="L5" s="229"/>
      <c r="M5" s="229"/>
      <c r="N5" s="229"/>
      <c r="O5" s="229"/>
      <c r="P5" s="188"/>
      <c r="Q5" s="188"/>
      <c r="R5" s="188"/>
      <c r="S5" s="188"/>
      <c r="T5" s="188"/>
      <c r="U5" s="188"/>
      <c r="V5" s="188"/>
      <c r="W5" s="188"/>
      <c r="X5" s="188"/>
      <c r="Y5" s="188"/>
      <c r="Z5" s="188"/>
      <c r="AA5" s="188"/>
      <c r="AB5" s="188"/>
    </row>
    <row r="6" spans="1:28" s="10" customFormat="1" ht="18.75" x14ac:dyDescent="0.3">
      <c r="A6" s="15"/>
      <c r="B6" s="15"/>
      <c r="L6" s="13"/>
    </row>
    <row r="7" spans="1:28" s="10" customFormat="1" ht="18.75" x14ac:dyDescent="0.2">
      <c r="A7" s="233" t="s">
        <v>10</v>
      </c>
      <c r="B7" s="233"/>
      <c r="C7" s="233"/>
      <c r="D7" s="233"/>
      <c r="E7" s="233"/>
      <c r="F7" s="233"/>
      <c r="G7" s="233"/>
      <c r="H7" s="233"/>
      <c r="I7" s="233"/>
      <c r="J7" s="233"/>
      <c r="K7" s="233"/>
      <c r="L7" s="233"/>
      <c r="M7" s="233"/>
      <c r="N7" s="233"/>
      <c r="O7" s="233"/>
      <c r="P7" s="11"/>
      <c r="Q7" s="11"/>
      <c r="R7" s="11"/>
      <c r="S7" s="11"/>
      <c r="T7" s="11"/>
      <c r="U7" s="11"/>
      <c r="V7" s="11"/>
      <c r="W7" s="11"/>
      <c r="X7" s="11"/>
      <c r="Y7" s="11"/>
      <c r="Z7" s="11"/>
    </row>
    <row r="8" spans="1:28" s="10" customFormat="1" ht="18.75" x14ac:dyDescent="0.2">
      <c r="A8" s="233"/>
      <c r="B8" s="233"/>
      <c r="C8" s="233"/>
      <c r="D8" s="233"/>
      <c r="E8" s="233"/>
      <c r="F8" s="233"/>
      <c r="G8" s="233"/>
      <c r="H8" s="233"/>
      <c r="I8" s="233"/>
      <c r="J8" s="233"/>
      <c r="K8" s="233"/>
      <c r="L8" s="233"/>
      <c r="M8" s="233"/>
      <c r="N8" s="233"/>
      <c r="O8" s="233"/>
      <c r="P8" s="11"/>
      <c r="Q8" s="11"/>
      <c r="R8" s="11"/>
      <c r="S8" s="11"/>
      <c r="T8" s="11"/>
      <c r="U8" s="11"/>
      <c r="V8" s="11"/>
      <c r="W8" s="11"/>
      <c r="X8" s="11"/>
      <c r="Y8" s="11"/>
      <c r="Z8" s="11"/>
    </row>
    <row r="9" spans="1:28" s="10" customFormat="1" ht="18.75" x14ac:dyDescent="0.2">
      <c r="A9" s="234" t="str">
        <f>'1. паспорт местоположение'!A9</f>
        <v>ООО "Электрические сети"</v>
      </c>
      <c r="B9" s="234"/>
      <c r="C9" s="234"/>
      <c r="D9" s="234"/>
      <c r="E9" s="234"/>
      <c r="F9" s="234"/>
      <c r="G9" s="234"/>
      <c r="H9" s="234"/>
      <c r="I9" s="234"/>
      <c r="J9" s="234"/>
      <c r="K9" s="234"/>
      <c r="L9" s="234"/>
      <c r="M9" s="234"/>
      <c r="N9" s="234"/>
      <c r="O9" s="234"/>
      <c r="P9" s="11"/>
      <c r="Q9" s="11"/>
      <c r="R9" s="11"/>
      <c r="S9" s="11"/>
      <c r="T9" s="11"/>
      <c r="U9" s="11"/>
      <c r="V9" s="11"/>
      <c r="W9" s="11"/>
      <c r="X9" s="11"/>
      <c r="Y9" s="11"/>
      <c r="Z9" s="11"/>
    </row>
    <row r="10" spans="1:28" s="10" customFormat="1" ht="18.75" x14ac:dyDescent="0.2">
      <c r="A10" s="230" t="s">
        <v>9</v>
      </c>
      <c r="B10" s="230"/>
      <c r="C10" s="230"/>
      <c r="D10" s="230"/>
      <c r="E10" s="230"/>
      <c r="F10" s="230"/>
      <c r="G10" s="230"/>
      <c r="H10" s="230"/>
      <c r="I10" s="230"/>
      <c r="J10" s="230"/>
      <c r="K10" s="230"/>
      <c r="L10" s="230"/>
      <c r="M10" s="230"/>
      <c r="N10" s="230"/>
      <c r="O10" s="230"/>
      <c r="P10" s="11"/>
      <c r="Q10" s="11"/>
      <c r="R10" s="11"/>
      <c r="S10" s="11"/>
      <c r="T10" s="11"/>
      <c r="U10" s="11"/>
      <c r="V10" s="11"/>
      <c r="W10" s="11"/>
      <c r="X10" s="11"/>
      <c r="Y10" s="11"/>
      <c r="Z10" s="11"/>
    </row>
    <row r="11" spans="1:28" s="10" customFormat="1" ht="18.75" x14ac:dyDescent="0.2">
      <c r="A11" s="233"/>
      <c r="B11" s="233"/>
      <c r="C11" s="233"/>
      <c r="D11" s="233"/>
      <c r="E11" s="233"/>
      <c r="F11" s="233"/>
      <c r="G11" s="233"/>
      <c r="H11" s="233"/>
      <c r="I11" s="233"/>
      <c r="J11" s="233"/>
      <c r="K11" s="233"/>
      <c r="L11" s="233"/>
      <c r="M11" s="233"/>
      <c r="N11" s="233"/>
      <c r="O11" s="233"/>
      <c r="P11" s="11"/>
      <c r="Q11" s="11"/>
      <c r="R11" s="11"/>
      <c r="S11" s="11"/>
      <c r="T11" s="11"/>
      <c r="U11" s="11"/>
      <c r="V11" s="11"/>
      <c r="W11" s="11"/>
      <c r="X11" s="11"/>
      <c r="Y11" s="11"/>
      <c r="Z11" s="11"/>
    </row>
    <row r="12" spans="1:28" s="10" customFormat="1" ht="18.75" x14ac:dyDescent="0.2">
      <c r="A12" s="234" t="str">
        <f>'1. паспорт местоположение'!A12</f>
        <v>G_172117018</v>
      </c>
      <c r="B12" s="234"/>
      <c r="C12" s="234"/>
      <c r="D12" s="234"/>
      <c r="E12" s="234"/>
      <c r="F12" s="234"/>
      <c r="G12" s="234"/>
      <c r="H12" s="234"/>
      <c r="I12" s="234"/>
      <c r="J12" s="234"/>
      <c r="K12" s="234"/>
      <c r="L12" s="234"/>
      <c r="M12" s="234"/>
      <c r="N12" s="234"/>
      <c r="O12" s="234"/>
      <c r="P12" s="11"/>
      <c r="Q12" s="11"/>
      <c r="R12" s="11"/>
      <c r="S12" s="11"/>
      <c r="T12" s="11"/>
      <c r="U12" s="11"/>
      <c r="V12" s="11"/>
      <c r="W12" s="11"/>
      <c r="X12" s="11"/>
      <c r="Y12" s="11"/>
      <c r="Z12" s="11"/>
    </row>
    <row r="13" spans="1:28" s="10" customFormat="1" ht="18.75" x14ac:dyDescent="0.2">
      <c r="A13" s="230" t="s">
        <v>8</v>
      </c>
      <c r="B13" s="230"/>
      <c r="C13" s="230"/>
      <c r="D13" s="230"/>
      <c r="E13" s="230"/>
      <c r="F13" s="230"/>
      <c r="G13" s="230"/>
      <c r="H13" s="230"/>
      <c r="I13" s="230"/>
      <c r="J13" s="230"/>
      <c r="K13" s="230"/>
      <c r="L13" s="230"/>
      <c r="M13" s="230"/>
      <c r="N13" s="230"/>
      <c r="O13" s="230"/>
      <c r="P13" s="11"/>
      <c r="Q13" s="11"/>
      <c r="R13" s="11"/>
      <c r="S13" s="11"/>
      <c r="T13" s="11"/>
      <c r="U13" s="11"/>
      <c r="V13" s="11"/>
      <c r="W13" s="11"/>
      <c r="X13" s="11"/>
      <c r="Y13" s="11"/>
      <c r="Z13" s="11"/>
    </row>
    <row r="14" spans="1:28" s="7" customFormat="1" ht="15.75" customHeight="1" x14ac:dyDescent="0.2">
      <c r="A14" s="237"/>
      <c r="B14" s="237"/>
      <c r="C14" s="237"/>
      <c r="D14" s="237"/>
      <c r="E14" s="237"/>
      <c r="F14" s="237"/>
      <c r="G14" s="237"/>
      <c r="H14" s="237"/>
      <c r="I14" s="237"/>
      <c r="J14" s="237"/>
      <c r="K14" s="237"/>
      <c r="L14" s="237"/>
      <c r="M14" s="237"/>
      <c r="N14" s="237"/>
      <c r="O14" s="237"/>
      <c r="P14" s="8"/>
      <c r="Q14" s="8"/>
      <c r="R14" s="8"/>
      <c r="S14" s="8"/>
      <c r="T14" s="8"/>
      <c r="U14" s="8"/>
      <c r="V14" s="8"/>
      <c r="W14" s="8"/>
      <c r="X14" s="8"/>
      <c r="Y14" s="8"/>
      <c r="Z14" s="8"/>
    </row>
    <row r="15" spans="1:28" s="2" customFormat="1" ht="15.75" x14ac:dyDescent="0.2">
      <c r="A15" s="234" t="str">
        <f>'1. паспорт местоположение'!A15</f>
        <v>Реконструкция ТП-5. Замена трансформатора ТМ 400/10/0,4 на ТМГ 250/10/0,4 (2 шт.)</v>
      </c>
      <c r="B15" s="234"/>
      <c r="C15" s="234"/>
      <c r="D15" s="234"/>
      <c r="E15" s="234"/>
      <c r="F15" s="234"/>
      <c r="G15" s="234"/>
      <c r="H15" s="234"/>
      <c r="I15" s="234"/>
      <c r="J15" s="234"/>
      <c r="K15" s="234"/>
      <c r="L15" s="234"/>
      <c r="M15" s="234"/>
      <c r="N15" s="234"/>
      <c r="O15" s="234"/>
      <c r="P15" s="6"/>
      <c r="Q15" s="6"/>
      <c r="R15" s="6"/>
      <c r="S15" s="6"/>
      <c r="T15" s="6"/>
      <c r="U15" s="6"/>
      <c r="V15" s="6"/>
      <c r="W15" s="6"/>
      <c r="X15" s="6"/>
      <c r="Y15" s="6"/>
      <c r="Z15" s="6"/>
    </row>
    <row r="16" spans="1:28" s="2" customFormat="1" ht="15" customHeight="1" x14ac:dyDescent="0.2">
      <c r="A16" s="230" t="s">
        <v>7</v>
      </c>
      <c r="B16" s="230"/>
      <c r="C16" s="230"/>
      <c r="D16" s="230"/>
      <c r="E16" s="230"/>
      <c r="F16" s="230"/>
      <c r="G16" s="230"/>
      <c r="H16" s="230"/>
      <c r="I16" s="230"/>
      <c r="J16" s="230"/>
      <c r="K16" s="230"/>
      <c r="L16" s="230"/>
      <c r="M16" s="230"/>
      <c r="N16" s="230"/>
      <c r="O16" s="230"/>
      <c r="P16" s="4"/>
      <c r="Q16" s="4"/>
      <c r="R16" s="4"/>
      <c r="S16" s="4"/>
      <c r="T16" s="4"/>
      <c r="U16" s="4"/>
      <c r="V16" s="4"/>
      <c r="W16" s="4"/>
      <c r="X16" s="4"/>
      <c r="Y16" s="4"/>
      <c r="Z16" s="4"/>
    </row>
    <row r="17" spans="1:26" s="2" customFormat="1" ht="15" customHeight="1" x14ac:dyDescent="0.2">
      <c r="A17" s="235"/>
      <c r="B17" s="235"/>
      <c r="C17" s="235"/>
      <c r="D17" s="235"/>
      <c r="E17" s="235"/>
      <c r="F17" s="235"/>
      <c r="G17" s="235"/>
      <c r="H17" s="235"/>
      <c r="I17" s="235"/>
      <c r="J17" s="235"/>
      <c r="K17" s="235"/>
      <c r="L17" s="235"/>
      <c r="M17" s="235"/>
      <c r="N17" s="235"/>
      <c r="O17" s="235"/>
      <c r="P17" s="3"/>
      <c r="Q17" s="3"/>
      <c r="R17" s="3"/>
      <c r="S17" s="3"/>
      <c r="T17" s="3"/>
      <c r="U17" s="3"/>
      <c r="V17" s="3"/>
      <c r="W17" s="3"/>
    </row>
    <row r="18" spans="1:26" s="2" customFormat="1" ht="91.5" customHeight="1" x14ac:dyDescent="0.2">
      <c r="A18" s="271" t="s">
        <v>464</v>
      </c>
      <c r="B18" s="271"/>
      <c r="C18" s="271"/>
      <c r="D18" s="271"/>
      <c r="E18" s="271"/>
      <c r="F18" s="271"/>
      <c r="G18" s="271"/>
      <c r="H18" s="271"/>
      <c r="I18" s="271"/>
      <c r="J18" s="271"/>
      <c r="K18" s="271"/>
      <c r="L18" s="271"/>
      <c r="M18" s="271"/>
      <c r="N18" s="271"/>
      <c r="O18" s="271"/>
      <c r="P18" s="5"/>
      <c r="Q18" s="5"/>
      <c r="R18" s="5"/>
      <c r="S18" s="5"/>
      <c r="T18" s="5"/>
      <c r="U18" s="5"/>
      <c r="V18" s="5"/>
      <c r="W18" s="5"/>
      <c r="X18" s="5"/>
      <c r="Y18" s="5"/>
      <c r="Z18" s="5"/>
    </row>
    <row r="19" spans="1:26" s="2" customFormat="1" ht="78" customHeight="1" x14ac:dyDescent="0.2">
      <c r="A19" s="238" t="s">
        <v>6</v>
      </c>
      <c r="B19" s="238" t="s">
        <v>89</v>
      </c>
      <c r="C19" s="238" t="s">
        <v>88</v>
      </c>
      <c r="D19" s="238" t="s">
        <v>77</v>
      </c>
      <c r="E19" s="272" t="s">
        <v>87</v>
      </c>
      <c r="F19" s="273"/>
      <c r="G19" s="273"/>
      <c r="H19" s="273"/>
      <c r="I19" s="274"/>
      <c r="J19" s="238" t="s">
        <v>86</v>
      </c>
      <c r="K19" s="238"/>
      <c r="L19" s="238"/>
      <c r="M19" s="238"/>
      <c r="N19" s="238"/>
      <c r="O19" s="238"/>
      <c r="P19" s="3"/>
      <c r="Q19" s="3"/>
      <c r="R19" s="3"/>
      <c r="S19" s="3"/>
      <c r="T19" s="3"/>
      <c r="U19" s="3"/>
      <c r="V19" s="3"/>
      <c r="W19" s="3"/>
    </row>
    <row r="20" spans="1:26" s="2" customFormat="1" ht="51" customHeight="1" x14ac:dyDescent="0.2">
      <c r="A20" s="238"/>
      <c r="B20" s="238"/>
      <c r="C20" s="238"/>
      <c r="D20" s="238"/>
      <c r="E20" s="39" t="s">
        <v>85</v>
      </c>
      <c r="F20" s="39" t="s">
        <v>84</v>
      </c>
      <c r="G20" s="39" t="s">
        <v>83</v>
      </c>
      <c r="H20" s="39" t="s">
        <v>82</v>
      </c>
      <c r="I20" s="39" t="s">
        <v>81</v>
      </c>
      <c r="J20" s="39" t="s">
        <v>80</v>
      </c>
      <c r="K20" s="39" t="s">
        <v>5</v>
      </c>
      <c r="L20" s="44" t="s">
        <v>4</v>
      </c>
      <c r="M20" s="43" t="s">
        <v>238</v>
      </c>
      <c r="N20" s="43" t="s">
        <v>79</v>
      </c>
      <c r="O20" s="43" t="s">
        <v>78</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75" x14ac:dyDescent="0.2">
      <c r="A22" s="195" t="s">
        <v>66</v>
      </c>
      <c r="B22" s="195" t="s">
        <v>518</v>
      </c>
      <c r="C22" s="225" t="s">
        <v>538</v>
      </c>
      <c r="D22" s="213" t="s">
        <v>516</v>
      </c>
      <c r="E22" s="195" t="s">
        <v>516</v>
      </c>
      <c r="F22" s="195" t="s">
        <v>516</v>
      </c>
      <c r="G22" s="195" t="s">
        <v>516</v>
      </c>
      <c r="H22" s="195" t="s">
        <v>516</v>
      </c>
      <c r="I22" s="195" t="s">
        <v>516</v>
      </c>
      <c r="J22" s="195" t="s">
        <v>516</v>
      </c>
      <c r="K22" s="195" t="s">
        <v>516</v>
      </c>
      <c r="L22" s="195" t="s">
        <v>516</v>
      </c>
      <c r="M22" s="195" t="s">
        <v>516</v>
      </c>
      <c r="N22" s="195" t="s">
        <v>516</v>
      </c>
      <c r="O22" s="195" t="s">
        <v>516</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0" zoomScaleSheetLayoutView="100" workbookViewId="0">
      <selection activeCell="AK25" sqref="AK25:AL25"/>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0" customFormat="1" ht="18.75" customHeight="1" x14ac:dyDescent="0.2">
      <c r="A1" s="16"/>
      <c r="I1" s="14"/>
      <c r="J1" s="14"/>
      <c r="K1" s="36" t="s">
        <v>70</v>
      </c>
      <c r="AR1" s="36"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69</v>
      </c>
    </row>
    <row r="4" spans="1:44" s="10" customFormat="1" ht="18.75" x14ac:dyDescent="0.3">
      <c r="A4" s="15"/>
      <c r="I4" s="14"/>
      <c r="J4" s="14"/>
      <c r="K4" s="13"/>
    </row>
    <row r="5" spans="1:44" s="10" customFormat="1" ht="18.75" customHeight="1" x14ac:dyDescent="0.2">
      <c r="A5" s="229" t="str">
        <f>'1. паспорт местоположение'!A5</f>
        <v>Год раскрытия информации: _2017_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row>
    <row r="6" spans="1:44" s="10" customFormat="1" ht="18.75" x14ac:dyDescent="0.3">
      <c r="A6" s="15"/>
      <c r="I6" s="14"/>
      <c r="J6" s="14"/>
      <c r="K6" s="13"/>
    </row>
    <row r="7" spans="1:44" s="10" customFormat="1" ht="18.75" x14ac:dyDescent="0.2">
      <c r="A7" s="233" t="s">
        <v>10</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4" t="str">
        <f>'1. паспорт местоположение'!A9</f>
        <v>ООО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row>
    <row r="10" spans="1:44" s="10" customFormat="1" ht="18.75" customHeight="1" x14ac:dyDescent="0.2">
      <c r="A10" s="230" t="s">
        <v>9</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4" t="str">
        <f>'1. паспорт местоположение'!A12</f>
        <v>G_172117018</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row>
    <row r="13" spans="1:44" s="10" customFormat="1" ht="18.75" customHeight="1" x14ac:dyDescent="0.2">
      <c r="A13" s="230" t="s">
        <v>8</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34" t="str">
        <f>'1. паспорт местоположение'!A15</f>
        <v>Реконструкция ТП-5. Замена трансформатора ТМ 400/10/0,4 на ТМГ 250/10/0,4 (2 шт.)</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row>
    <row r="16" spans="1:44" s="2" customFormat="1" ht="15" customHeight="1" x14ac:dyDescent="0.2">
      <c r="A16" s="230" t="s">
        <v>7</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2" t="s">
        <v>465</v>
      </c>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row>
    <row r="19" spans="1:45" ht="18.75" x14ac:dyDescent="0.25">
      <c r="AO19" s="146"/>
      <c r="AP19" s="146"/>
      <c r="AQ19" s="146"/>
      <c r="AR19" s="36"/>
    </row>
    <row r="20" spans="1:45" ht="18.75" x14ac:dyDescent="0.3">
      <c r="AO20" s="146"/>
      <c r="AP20" s="146"/>
      <c r="AQ20" s="146"/>
      <c r="AR20" s="13"/>
    </row>
    <row r="21" spans="1:45" ht="20.25" customHeight="1" x14ac:dyDescent="0.3">
      <c r="AO21" s="146"/>
      <c r="AP21" s="146"/>
      <c r="AQ21" s="146"/>
      <c r="AR21" s="13"/>
    </row>
    <row r="22" spans="1:45" s="2" customFormat="1" ht="15" customHeight="1" x14ac:dyDescent="0.2">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row>
    <row r="23" spans="1:45" ht="15.75" x14ac:dyDescent="0.25">
      <c r="A23" s="145"/>
      <c r="B23" s="145"/>
      <c r="C23" s="145"/>
      <c r="D23" s="212"/>
      <c r="E23" s="145"/>
      <c r="F23" s="145"/>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row>
    <row r="24" spans="1:45" ht="14.25" customHeight="1" thickBot="1" x14ac:dyDescent="0.3">
      <c r="A24" s="281" t="s">
        <v>328</v>
      </c>
      <c r="B24" s="281"/>
      <c r="C24" s="281"/>
      <c r="D24" s="281"/>
      <c r="E24" s="281"/>
      <c r="F24" s="281"/>
      <c r="G24" s="281"/>
      <c r="H24" s="281"/>
      <c r="I24" s="281"/>
      <c r="J24" s="281"/>
      <c r="K24" s="281"/>
      <c r="L24" s="281"/>
      <c r="M24" s="281"/>
      <c r="N24" s="281"/>
      <c r="O24" s="281"/>
      <c r="P24" s="281"/>
      <c r="Q24" s="281"/>
      <c r="R24" s="281"/>
      <c r="S24" s="281"/>
      <c r="T24" s="281"/>
      <c r="U24" s="281"/>
      <c r="V24" s="281"/>
      <c r="W24" s="281"/>
      <c r="X24" s="281"/>
      <c r="Y24" s="281"/>
      <c r="Z24" s="281"/>
      <c r="AA24" s="281"/>
      <c r="AB24" s="281"/>
      <c r="AC24" s="281"/>
      <c r="AD24" s="281"/>
      <c r="AE24" s="281"/>
      <c r="AF24" s="281"/>
      <c r="AG24" s="281"/>
      <c r="AH24" s="281"/>
      <c r="AI24" s="281"/>
      <c r="AJ24" s="281"/>
      <c r="AK24" s="281" t="s">
        <v>1</v>
      </c>
      <c r="AL24" s="281"/>
      <c r="AM24" s="116"/>
      <c r="AN24" s="116"/>
      <c r="AO24" s="144"/>
      <c r="AP24" s="144"/>
      <c r="AQ24" s="144"/>
      <c r="AR24" s="144"/>
      <c r="AS24" s="122"/>
    </row>
    <row r="25" spans="1:45" ht="12.75" customHeight="1" x14ac:dyDescent="0.25">
      <c r="A25" s="282" t="s">
        <v>327</v>
      </c>
      <c r="B25" s="283"/>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283"/>
      <c r="AI25" s="283"/>
      <c r="AJ25" s="283"/>
      <c r="AK25" s="284"/>
      <c r="AL25" s="284"/>
      <c r="AM25" s="117"/>
      <c r="AN25" s="285" t="s">
        <v>326</v>
      </c>
      <c r="AO25" s="285"/>
      <c r="AP25" s="285"/>
      <c r="AQ25" s="280"/>
      <c r="AR25" s="280"/>
      <c r="AS25" s="122"/>
    </row>
    <row r="26" spans="1:45" ht="17.25" customHeight="1" x14ac:dyDescent="0.25">
      <c r="A26" s="294" t="s">
        <v>325</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78"/>
      <c r="AL26" s="293"/>
      <c r="AM26" s="117"/>
      <c r="AN26" s="275" t="s">
        <v>324</v>
      </c>
      <c r="AO26" s="276"/>
      <c r="AP26" s="277"/>
      <c r="AQ26" s="278"/>
      <c r="AR26" s="279"/>
      <c r="AS26" s="122"/>
    </row>
    <row r="27" spans="1:45" ht="17.25" customHeight="1" x14ac:dyDescent="0.25">
      <c r="A27" s="294" t="s">
        <v>323</v>
      </c>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78"/>
      <c r="AL27" s="293"/>
      <c r="AM27" s="117"/>
      <c r="AN27" s="275" t="s">
        <v>322</v>
      </c>
      <c r="AO27" s="276"/>
      <c r="AP27" s="277"/>
      <c r="AQ27" s="278"/>
      <c r="AR27" s="279"/>
      <c r="AS27" s="122"/>
    </row>
    <row r="28" spans="1:45" ht="27.75" customHeight="1" thickBot="1" x14ac:dyDescent="0.3">
      <c r="A28" s="296" t="s">
        <v>321</v>
      </c>
      <c r="B28" s="297"/>
      <c r="C28" s="297"/>
      <c r="D28" s="297"/>
      <c r="E28" s="297"/>
      <c r="F28" s="297"/>
      <c r="G28" s="297"/>
      <c r="H28" s="297"/>
      <c r="I28" s="297"/>
      <c r="J28" s="297"/>
      <c r="K28" s="297"/>
      <c r="L28" s="297"/>
      <c r="M28" s="297"/>
      <c r="N28" s="297"/>
      <c r="O28" s="297"/>
      <c r="P28" s="297"/>
      <c r="Q28" s="297"/>
      <c r="R28" s="297"/>
      <c r="S28" s="297"/>
      <c r="T28" s="297"/>
      <c r="U28" s="297"/>
      <c r="V28" s="297"/>
      <c r="W28" s="297"/>
      <c r="X28" s="297"/>
      <c r="Y28" s="297"/>
      <c r="Z28" s="297"/>
      <c r="AA28" s="297"/>
      <c r="AB28" s="297"/>
      <c r="AC28" s="297"/>
      <c r="AD28" s="297"/>
      <c r="AE28" s="297"/>
      <c r="AF28" s="297"/>
      <c r="AG28" s="297"/>
      <c r="AH28" s="297"/>
      <c r="AI28" s="297"/>
      <c r="AJ28" s="298"/>
      <c r="AK28" s="299"/>
      <c r="AL28" s="300"/>
      <c r="AM28" s="117"/>
      <c r="AN28" s="301" t="s">
        <v>320</v>
      </c>
      <c r="AO28" s="302"/>
      <c r="AP28" s="303"/>
      <c r="AQ28" s="278"/>
      <c r="AR28" s="279"/>
      <c r="AS28" s="122"/>
    </row>
    <row r="29" spans="1:45" ht="17.25" customHeight="1" x14ac:dyDescent="0.25">
      <c r="A29" s="286" t="s">
        <v>319</v>
      </c>
      <c r="B29" s="287"/>
      <c r="C29" s="287"/>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8"/>
      <c r="AK29" s="289"/>
      <c r="AL29" s="290"/>
      <c r="AM29" s="117"/>
      <c r="AN29" s="291"/>
      <c r="AO29" s="292"/>
      <c r="AP29" s="292"/>
      <c r="AQ29" s="278"/>
      <c r="AR29" s="293"/>
      <c r="AS29" s="122"/>
    </row>
    <row r="30" spans="1:45" ht="17.25" customHeight="1" x14ac:dyDescent="0.25">
      <c r="A30" s="294" t="s">
        <v>318</v>
      </c>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295"/>
      <c r="AF30" s="295"/>
      <c r="AG30" s="295"/>
      <c r="AH30" s="295"/>
      <c r="AI30" s="295"/>
      <c r="AJ30" s="295"/>
      <c r="AK30" s="278"/>
      <c r="AL30" s="293"/>
      <c r="AM30" s="117"/>
      <c r="AS30" s="122"/>
    </row>
    <row r="31" spans="1:45" ht="17.25" customHeight="1" x14ac:dyDescent="0.25">
      <c r="A31" s="294" t="s">
        <v>317</v>
      </c>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78"/>
      <c r="AL31" s="293"/>
      <c r="AM31" s="117"/>
      <c r="AN31" s="117"/>
      <c r="AO31" s="143"/>
      <c r="AP31" s="143"/>
      <c r="AQ31" s="143"/>
      <c r="AR31" s="143"/>
      <c r="AS31" s="122"/>
    </row>
    <row r="32" spans="1:45" ht="17.25" customHeight="1" x14ac:dyDescent="0.25">
      <c r="A32" s="294" t="s">
        <v>292</v>
      </c>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78"/>
      <c r="AL32" s="293"/>
      <c r="AM32" s="117"/>
      <c r="AN32" s="117"/>
      <c r="AO32" s="117"/>
      <c r="AP32" s="117"/>
      <c r="AQ32" s="117"/>
      <c r="AR32" s="117"/>
      <c r="AS32" s="122"/>
    </row>
    <row r="33" spans="1:45" ht="17.25" customHeight="1" x14ac:dyDescent="0.25">
      <c r="A33" s="294" t="s">
        <v>316</v>
      </c>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278"/>
      <c r="AL33" s="293"/>
      <c r="AM33" s="117"/>
      <c r="AN33" s="117"/>
      <c r="AO33" s="117"/>
      <c r="AP33" s="117"/>
      <c r="AQ33" s="117"/>
      <c r="AR33" s="117"/>
      <c r="AS33" s="122"/>
    </row>
    <row r="34" spans="1:45" ht="17.25" customHeight="1" x14ac:dyDescent="0.25">
      <c r="A34" s="294" t="s">
        <v>315</v>
      </c>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78"/>
      <c r="AL34" s="293"/>
      <c r="AM34" s="117"/>
      <c r="AN34" s="117"/>
      <c r="AO34" s="117"/>
      <c r="AP34" s="117"/>
      <c r="AQ34" s="117"/>
      <c r="AR34" s="117"/>
      <c r="AS34" s="122"/>
    </row>
    <row r="35" spans="1:45" ht="17.25" customHeight="1" x14ac:dyDescent="0.25">
      <c r="A35" s="294"/>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78"/>
      <c r="AL35" s="293"/>
      <c r="AM35" s="117"/>
      <c r="AN35" s="117"/>
      <c r="AO35" s="117"/>
      <c r="AP35" s="117"/>
      <c r="AQ35" s="117"/>
      <c r="AR35" s="117"/>
      <c r="AS35" s="122"/>
    </row>
    <row r="36" spans="1:45" ht="17.25" customHeight="1" thickBot="1" x14ac:dyDescent="0.3">
      <c r="A36" s="304" t="s">
        <v>280</v>
      </c>
      <c r="B36" s="305"/>
      <c r="C36" s="305"/>
      <c r="D36" s="305"/>
      <c r="E36" s="305"/>
      <c r="F36" s="305"/>
      <c r="G36" s="305"/>
      <c r="H36" s="305"/>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5"/>
      <c r="AF36" s="305"/>
      <c r="AG36" s="305"/>
      <c r="AH36" s="305"/>
      <c r="AI36" s="305"/>
      <c r="AJ36" s="305"/>
      <c r="AK36" s="299"/>
      <c r="AL36" s="300"/>
      <c r="AM36" s="117"/>
      <c r="AN36" s="117"/>
      <c r="AO36" s="117"/>
      <c r="AP36" s="117"/>
      <c r="AQ36" s="117"/>
      <c r="AR36" s="117"/>
      <c r="AS36" s="122"/>
    </row>
    <row r="37" spans="1:45" ht="17.25" customHeight="1" x14ac:dyDescent="0.25">
      <c r="A37" s="282"/>
      <c r="B37" s="283"/>
      <c r="C37" s="283"/>
      <c r="D37" s="283"/>
      <c r="E37" s="283"/>
      <c r="F37" s="283"/>
      <c r="G37" s="283"/>
      <c r="H37" s="283"/>
      <c r="I37" s="283"/>
      <c r="J37" s="283"/>
      <c r="K37" s="283"/>
      <c r="L37" s="283"/>
      <c r="M37" s="283"/>
      <c r="N37" s="283"/>
      <c r="O37" s="283"/>
      <c r="P37" s="283"/>
      <c r="Q37" s="283"/>
      <c r="R37" s="283"/>
      <c r="S37" s="283"/>
      <c r="T37" s="283"/>
      <c r="U37" s="283"/>
      <c r="V37" s="283"/>
      <c r="W37" s="283"/>
      <c r="X37" s="283"/>
      <c r="Y37" s="283"/>
      <c r="Z37" s="283"/>
      <c r="AA37" s="283"/>
      <c r="AB37" s="283"/>
      <c r="AC37" s="283"/>
      <c r="AD37" s="283"/>
      <c r="AE37" s="283"/>
      <c r="AF37" s="283"/>
      <c r="AG37" s="283"/>
      <c r="AH37" s="283"/>
      <c r="AI37" s="283"/>
      <c r="AJ37" s="283"/>
      <c r="AK37" s="306"/>
      <c r="AL37" s="307"/>
      <c r="AM37" s="117"/>
      <c r="AN37" s="117"/>
      <c r="AO37" s="117"/>
      <c r="AP37" s="117"/>
      <c r="AQ37" s="117"/>
      <c r="AR37" s="117"/>
      <c r="AS37" s="122"/>
    </row>
    <row r="38" spans="1:45" ht="17.25" customHeight="1" x14ac:dyDescent="0.25">
      <c r="A38" s="294" t="s">
        <v>314</v>
      </c>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78"/>
      <c r="AL38" s="293"/>
      <c r="AM38" s="117"/>
      <c r="AN38" s="117"/>
      <c r="AO38" s="117"/>
      <c r="AP38" s="117"/>
      <c r="AQ38" s="117"/>
      <c r="AR38" s="117"/>
      <c r="AS38" s="122"/>
    </row>
    <row r="39" spans="1:45" ht="17.25" customHeight="1" thickBot="1" x14ac:dyDescent="0.3">
      <c r="A39" s="304" t="s">
        <v>313</v>
      </c>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5"/>
      <c r="Z39" s="305"/>
      <c r="AA39" s="305"/>
      <c r="AB39" s="305"/>
      <c r="AC39" s="305"/>
      <c r="AD39" s="305"/>
      <c r="AE39" s="305"/>
      <c r="AF39" s="305"/>
      <c r="AG39" s="305"/>
      <c r="AH39" s="305"/>
      <c r="AI39" s="305"/>
      <c r="AJ39" s="305"/>
      <c r="AK39" s="299"/>
      <c r="AL39" s="300"/>
      <c r="AM39" s="117"/>
      <c r="AN39" s="117"/>
      <c r="AO39" s="117"/>
      <c r="AP39" s="117"/>
      <c r="AQ39" s="117"/>
      <c r="AR39" s="117"/>
      <c r="AS39" s="122"/>
    </row>
    <row r="40" spans="1:45" ht="17.25" customHeight="1" x14ac:dyDescent="0.25">
      <c r="A40" s="282" t="s">
        <v>312</v>
      </c>
      <c r="B40" s="283"/>
      <c r="C40" s="283"/>
      <c r="D40" s="283"/>
      <c r="E40" s="283"/>
      <c r="F40" s="283"/>
      <c r="G40" s="283"/>
      <c r="H40" s="283"/>
      <c r="I40" s="283"/>
      <c r="J40" s="283"/>
      <c r="K40" s="283"/>
      <c r="L40" s="283"/>
      <c r="M40" s="283"/>
      <c r="N40" s="283"/>
      <c r="O40" s="283"/>
      <c r="P40" s="283"/>
      <c r="Q40" s="283"/>
      <c r="R40" s="283"/>
      <c r="S40" s="283"/>
      <c r="T40" s="283"/>
      <c r="U40" s="283"/>
      <c r="V40" s="283"/>
      <c r="W40" s="283"/>
      <c r="X40" s="283"/>
      <c r="Y40" s="283"/>
      <c r="Z40" s="283"/>
      <c r="AA40" s="283"/>
      <c r="AB40" s="283"/>
      <c r="AC40" s="283"/>
      <c r="AD40" s="283"/>
      <c r="AE40" s="283"/>
      <c r="AF40" s="283"/>
      <c r="AG40" s="283"/>
      <c r="AH40" s="283"/>
      <c r="AI40" s="283"/>
      <c r="AJ40" s="283"/>
      <c r="AK40" s="306"/>
      <c r="AL40" s="307"/>
      <c r="AM40" s="117"/>
      <c r="AN40" s="117"/>
      <c r="AO40" s="117"/>
      <c r="AP40" s="117"/>
      <c r="AQ40" s="117"/>
      <c r="AR40" s="117"/>
      <c r="AS40" s="122"/>
    </row>
    <row r="41" spans="1:45" ht="17.25" customHeight="1" x14ac:dyDescent="0.25">
      <c r="A41" s="294" t="s">
        <v>311</v>
      </c>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78"/>
      <c r="AL41" s="293"/>
      <c r="AM41" s="117"/>
      <c r="AN41" s="117"/>
      <c r="AO41" s="117"/>
      <c r="AP41" s="117"/>
      <c r="AQ41" s="117"/>
      <c r="AR41" s="117"/>
      <c r="AS41" s="122"/>
    </row>
    <row r="42" spans="1:45" ht="17.25" customHeight="1" x14ac:dyDescent="0.25">
      <c r="A42" s="294" t="s">
        <v>310</v>
      </c>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78"/>
      <c r="AL42" s="293"/>
      <c r="AM42" s="117"/>
      <c r="AN42" s="117"/>
      <c r="AO42" s="117"/>
      <c r="AP42" s="117"/>
      <c r="AQ42" s="117"/>
      <c r="AR42" s="117"/>
      <c r="AS42" s="122"/>
    </row>
    <row r="43" spans="1:45" ht="17.25" customHeight="1" x14ac:dyDescent="0.25">
      <c r="A43" s="294" t="s">
        <v>309</v>
      </c>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78"/>
      <c r="AL43" s="293"/>
      <c r="AM43" s="117"/>
      <c r="AN43" s="117"/>
      <c r="AO43" s="117"/>
      <c r="AP43" s="117"/>
      <c r="AQ43" s="117"/>
      <c r="AR43" s="117"/>
      <c r="AS43" s="122"/>
    </row>
    <row r="44" spans="1:45" ht="17.25" customHeight="1" x14ac:dyDescent="0.25">
      <c r="A44" s="294" t="s">
        <v>308</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78"/>
      <c r="AL44" s="293"/>
      <c r="AM44" s="117"/>
      <c r="AN44" s="117"/>
      <c r="AO44" s="117"/>
      <c r="AP44" s="117"/>
      <c r="AQ44" s="117"/>
      <c r="AR44" s="117"/>
      <c r="AS44" s="122"/>
    </row>
    <row r="45" spans="1:45" ht="17.25" customHeight="1" x14ac:dyDescent="0.25">
      <c r="A45" s="294" t="s">
        <v>307</v>
      </c>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78"/>
      <c r="AL45" s="293"/>
      <c r="AM45" s="117"/>
      <c r="AN45" s="117"/>
      <c r="AO45" s="117"/>
      <c r="AP45" s="117"/>
      <c r="AQ45" s="117"/>
      <c r="AR45" s="117"/>
      <c r="AS45" s="122"/>
    </row>
    <row r="46" spans="1:45" ht="17.25" customHeight="1" thickBot="1" x14ac:dyDescent="0.3">
      <c r="A46" s="308" t="s">
        <v>306</v>
      </c>
      <c r="B46" s="309"/>
      <c r="C46" s="309"/>
      <c r="D46" s="309"/>
      <c r="E46" s="309"/>
      <c r="F46" s="309"/>
      <c r="G46" s="309"/>
      <c r="H46" s="309"/>
      <c r="I46" s="309"/>
      <c r="J46" s="309"/>
      <c r="K46" s="309"/>
      <c r="L46" s="309"/>
      <c r="M46" s="309"/>
      <c r="N46" s="309"/>
      <c r="O46" s="309"/>
      <c r="P46" s="309"/>
      <c r="Q46" s="309"/>
      <c r="R46" s="309"/>
      <c r="S46" s="309"/>
      <c r="T46" s="309"/>
      <c r="U46" s="309"/>
      <c r="V46" s="309"/>
      <c r="W46" s="309"/>
      <c r="X46" s="309"/>
      <c r="Y46" s="309"/>
      <c r="Z46" s="309"/>
      <c r="AA46" s="309"/>
      <c r="AB46" s="309"/>
      <c r="AC46" s="309"/>
      <c r="AD46" s="309"/>
      <c r="AE46" s="309"/>
      <c r="AF46" s="309"/>
      <c r="AG46" s="309"/>
      <c r="AH46" s="309"/>
      <c r="AI46" s="309"/>
      <c r="AJ46" s="309"/>
      <c r="AK46" s="299"/>
      <c r="AL46" s="300"/>
      <c r="AM46" s="117"/>
      <c r="AN46" s="117"/>
      <c r="AO46" s="117"/>
      <c r="AP46" s="117"/>
      <c r="AQ46" s="117"/>
      <c r="AR46" s="117"/>
      <c r="AS46" s="122"/>
    </row>
    <row r="47" spans="1:45" ht="24" customHeight="1" x14ac:dyDescent="0.25">
      <c r="A47" s="310" t="s">
        <v>305</v>
      </c>
      <c r="B47" s="311"/>
      <c r="C47" s="311"/>
      <c r="D47" s="311"/>
      <c r="E47" s="311"/>
      <c r="F47" s="311"/>
      <c r="G47" s="311"/>
      <c r="H47" s="311"/>
      <c r="I47" s="311"/>
      <c r="J47" s="311"/>
      <c r="K47" s="311"/>
      <c r="L47" s="311"/>
      <c r="M47" s="311"/>
      <c r="N47" s="311"/>
      <c r="O47" s="311"/>
      <c r="P47" s="311"/>
      <c r="Q47" s="311"/>
      <c r="R47" s="311"/>
      <c r="S47" s="311"/>
      <c r="T47" s="311"/>
      <c r="U47" s="311"/>
      <c r="V47" s="311"/>
      <c r="W47" s="311"/>
      <c r="X47" s="311"/>
      <c r="Y47" s="311"/>
      <c r="Z47" s="311"/>
      <c r="AA47" s="311"/>
      <c r="AB47" s="311"/>
      <c r="AC47" s="311"/>
      <c r="AD47" s="311"/>
      <c r="AE47" s="311"/>
      <c r="AF47" s="311"/>
      <c r="AG47" s="311"/>
      <c r="AH47" s="311"/>
      <c r="AI47" s="311"/>
      <c r="AJ47" s="312"/>
      <c r="AK47" s="284" t="s">
        <v>5</v>
      </c>
      <c r="AL47" s="284"/>
      <c r="AM47" s="313" t="s">
        <v>286</v>
      </c>
      <c r="AN47" s="313"/>
      <c r="AO47" s="130" t="s">
        <v>285</v>
      </c>
      <c r="AP47" s="130" t="s">
        <v>284</v>
      </c>
      <c r="AQ47" s="122"/>
    </row>
    <row r="48" spans="1:45" ht="12" customHeight="1" x14ac:dyDescent="0.25">
      <c r="A48" s="294" t="s">
        <v>304</v>
      </c>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314"/>
      <c r="AL48" s="314"/>
      <c r="AM48" s="314"/>
      <c r="AN48" s="314"/>
      <c r="AO48" s="134"/>
      <c r="AP48" s="134"/>
      <c r="AQ48" s="122"/>
    </row>
    <row r="49" spans="1:43" ht="12" customHeight="1" x14ac:dyDescent="0.25">
      <c r="A49" s="294" t="s">
        <v>303</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314"/>
      <c r="AL49" s="314"/>
      <c r="AM49" s="314"/>
      <c r="AN49" s="314"/>
      <c r="AO49" s="134"/>
      <c r="AP49" s="134"/>
      <c r="AQ49" s="122"/>
    </row>
    <row r="50" spans="1:43" ht="12" customHeight="1" thickBot="1" x14ac:dyDescent="0.3">
      <c r="A50" s="304" t="s">
        <v>302</v>
      </c>
      <c r="B50" s="305"/>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05"/>
      <c r="AA50" s="305"/>
      <c r="AB50" s="305"/>
      <c r="AC50" s="305"/>
      <c r="AD50" s="305"/>
      <c r="AE50" s="305"/>
      <c r="AF50" s="305"/>
      <c r="AG50" s="305"/>
      <c r="AH50" s="305"/>
      <c r="AI50" s="305"/>
      <c r="AJ50" s="305"/>
      <c r="AK50" s="315"/>
      <c r="AL50" s="315"/>
      <c r="AM50" s="315"/>
      <c r="AN50" s="315"/>
      <c r="AO50" s="137"/>
      <c r="AP50" s="137"/>
      <c r="AQ50" s="122"/>
    </row>
    <row r="51" spans="1:43" ht="6.75" customHeight="1" thickBot="1" x14ac:dyDescent="0.3">
      <c r="A51" s="142"/>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0"/>
      <c r="AN51" s="140"/>
      <c r="AO51" s="141"/>
      <c r="AP51" s="141"/>
      <c r="AQ51" s="139"/>
    </row>
    <row r="52" spans="1:43" ht="24" customHeight="1" x14ac:dyDescent="0.25">
      <c r="A52" s="316" t="s">
        <v>301</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7"/>
      <c r="AE52" s="317"/>
      <c r="AF52" s="317"/>
      <c r="AG52" s="317"/>
      <c r="AH52" s="317"/>
      <c r="AI52" s="317"/>
      <c r="AJ52" s="317"/>
      <c r="AK52" s="313" t="s">
        <v>5</v>
      </c>
      <c r="AL52" s="313"/>
      <c r="AM52" s="313" t="s">
        <v>286</v>
      </c>
      <c r="AN52" s="313"/>
      <c r="AO52" s="130" t="s">
        <v>285</v>
      </c>
      <c r="AP52" s="130" t="s">
        <v>284</v>
      </c>
      <c r="AQ52" s="122"/>
    </row>
    <row r="53" spans="1:43" ht="11.25" customHeight="1" x14ac:dyDescent="0.25">
      <c r="A53" s="318" t="s">
        <v>300</v>
      </c>
      <c r="B53" s="319"/>
      <c r="C53" s="319"/>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319"/>
      <c r="AK53" s="320"/>
      <c r="AL53" s="320"/>
      <c r="AM53" s="320"/>
      <c r="AN53" s="320"/>
      <c r="AO53" s="138"/>
      <c r="AP53" s="138"/>
      <c r="AQ53" s="122"/>
    </row>
    <row r="54" spans="1:43" ht="12" customHeight="1" x14ac:dyDescent="0.25">
      <c r="A54" s="294" t="s">
        <v>299</v>
      </c>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314"/>
      <c r="AL54" s="314"/>
      <c r="AM54" s="314"/>
      <c r="AN54" s="314"/>
      <c r="AO54" s="134"/>
      <c r="AP54" s="134"/>
      <c r="AQ54" s="122"/>
    </row>
    <row r="55" spans="1:43" ht="12" customHeight="1" x14ac:dyDescent="0.25">
      <c r="A55" s="294" t="s">
        <v>298</v>
      </c>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314"/>
      <c r="AL55" s="314"/>
      <c r="AM55" s="314"/>
      <c r="AN55" s="314"/>
      <c r="AO55" s="134"/>
      <c r="AP55" s="134"/>
      <c r="AQ55" s="122"/>
    </row>
    <row r="56" spans="1:43" ht="12" customHeight="1" thickBot="1" x14ac:dyDescent="0.3">
      <c r="A56" s="304" t="s">
        <v>297</v>
      </c>
      <c r="B56" s="305"/>
      <c r="C56" s="305"/>
      <c r="D56" s="305"/>
      <c r="E56" s="305"/>
      <c r="F56" s="305"/>
      <c r="G56" s="305"/>
      <c r="H56" s="305"/>
      <c r="I56" s="305"/>
      <c r="J56" s="305"/>
      <c r="K56" s="305"/>
      <c r="L56" s="305"/>
      <c r="M56" s="305"/>
      <c r="N56" s="305"/>
      <c r="O56" s="305"/>
      <c r="P56" s="305"/>
      <c r="Q56" s="305"/>
      <c r="R56" s="305"/>
      <c r="S56" s="305"/>
      <c r="T56" s="305"/>
      <c r="U56" s="305"/>
      <c r="V56" s="305"/>
      <c r="W56" s="305"/>
      <c r="X56" s="305"/>
      <c r="Y56" s="305"/>
      <c r="Z56" s="305"/>
      <c r="AA56" s="305"/>
      <c r="AB56" s="305"/>
      <c r="AC56" s="305"/>
      <c r="AD56" s="305"/>
      <c r="AE56" s="305"/>
      <c r="AF56" s="305"/>
      <c r="AG56" s="305"/>
      <c r="AH56" s="305"/>
      <c r="AI56" s="305"/>
      <c r="AJ56" s="305"/>
      <c r="AK56" s="315"/>
      <c r="AL56" s="315"/>
      <c r="AM56" s="315"/>
      <c r="AN56" s="315"/>
      <c r="AO56" s="137"/>
      <c r="AP56" s="137"/>
      <c r="AQ56" s="122"/>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7"/>
      <c r="AN57" s="117"/>
      <c r="AO57" s="131"/>
      <c r="AP57" s="131"/>
      <c r="AQ57" s="116"/>
    </row>
    <row r="58" spans="1:43" ht="24" customHeight="1" x14ac:dyDescent="0.25">
      <c r="A58" s="316" t="s">
        <v>296</v>
      </c>
      <c r="B58" s="317"/>
      <c r="C58" s="317"/>
      <c r="D58" s="317"/>
      <c r="E58" s="317"/>
      <c r="F58" s="317"/>
      <c r="G58" s="317"/>
      <c r="H58" s="317"/>
      <c r="I58" s="317"/>
      <c r="J58" s="317"/>
      <c r="K58" s="317"/>
      <c r="L58" s="317"/>
      <c r="M58" s="317"/>
      <c r="N58" s="317"/>
      <c r="O58" s="317"/>
      <c r="P58" s="317"/>
      <c r="Q58" s="317"/>
      <c r="R58" s="317"/>
      <c r="S58" s="317"/>
      <c r="T58" s="317"/>
      <c r="U58" s="317"/>
      <c r="V58" s="317"/>
      <c r="W58" s="317"/>
      <c r="X58" s="317"/>
      <c r="Y58" s="317"/>
      <c r="Z58" s="317"/>
      <c r="AA58" s="317"/>
      <c r="AB58" s="317"/>
      <c r="AC58" s="317"/>
      <c r="AD58" s="317"/>
      <c r="AE58" s="317"/>
      <c r="AF58" s="317"/>
      <c r="AG58" s="317"/>
      <c r="AH58" s="317"/>
      <c r="AI58" s="317"/>
      <c r="AJ58" s="317"/>
      <c r="AK58" s="313" t="s">
        <v>5</v>
      </c>
      <c r="AL58" s="313"/>
      <c r="AM58" s="313" t="s">
        <v>286</v>
      </c>
      <c r="AN58" s="313"/>
      <c r="AO58" s="130" t="s">
        <v>285</v>
      </c>
      <c r="AP58" s="130" t="s">
        <v>284</v>
      </c>
      <c r="AQ58" s="122"/>
    </row>
    <row r="59" spans="1:43" ht="12.75" customHeight="1" x14ac:dyDescent="0.25">
      <c r="A59" s="321" t="s">
        <v>295</v>
      </c>
      <c r="B59" s="322"/>
      <c r="C59" s="322"/>
      <c r="D59" s="322"/>
      <c r="E59" s="322"/>
      <c r="F59" s="322"/>
      <c r="G59" s="322"/>
      <c r="H59" s="322"/>
      <c r="I59" s="322"/>
      <c r="J59" s="322"/>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23"/>
      <c r="AL59" s="323"/>
      <c r="AM59" s="323"/>
      <c r="AN59" s="323"/>
      <c r="AO59" s="136"/>
      <c r="AP59" s="136"/>
      <c r="AQ59" s="128"/>
    </row>
    <row r="60" spans="1:43" ht="12" customHeight="1" x14ac:dyDescent="0.25">
      <c r="A60" s="294" t="s">
        <v>294</v>
      </c>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295"/>
      <c r="AJ60" s="295"/>
      <c r="AK60" s="314"/>
      <c r="AL60" s="314"/>
      <c r="AM60" s="314"/>
      <c r="AN60" s="314"/>
      <c r="AO60" s="134"/>
      <c r="AP60" s="134"/>
      <c r="AQ60" s="122"/>
    </row>
    <row r="61" spans="1:43" ht="12" customHeight="1" x14ac:dyDescent="0.25">
      <c r="A61" s="294" t="s">
        <v>293</v>
      </c>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5"/>
      <c r="AK61" s="314"/>
      <c r="AL61" s="314"/>
      <c r="AM61" s="314"/>
      <c r="AN61" s="314"/>
      <c r="AO61" s="134"/>
      <c r="AP61" s="134"/>
      <c r="AQ61" s="122"/>
    </row>
    <row r="62" spans="1:43" ht="12" customHeight="1" x14ac:dyDescent="0.25">
      <c r="A62" s="294" t="s">
        <v>292</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314"/>
      <c r="AL62" s="314"/>
      <c r="AM62" s="314"/>
      <c r="AN62" s="314"/>
      <c r="AO62" s="134"/>
      <c r="AP62" s="134"/>
      <c r="AQ62" s="122"/>
    </row>
    <row r="63" spans="1:43" ht="9.75" customHeight="1" x14ac:dyDescent="0.25">
      <c r="A63" s="294"/>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314"/>
      <c r="AL63" s="314"/>
      <c r="AM63" s="314"/>
      <c r="AN63" s="314"/>
      <c r="AO63" s="134"/>
      <c r="AP63" s="134"/>
      <c r="AQ63" s="122"/>
    </row>
    <row r="64" spans="1:43" ht="9.75" customHeight="1"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314"/>
      <c r="AL64" s="314"/>
      <c r="AM64" s="314"/>
      <c r="AN64" s="314"/>
      <c r="AO64" s="134"/>
      <c r="AP64" s="134"/>
      <c r="AQ64" s="122"/>
    </row>
    <row r="65" spans="1:43" ht="12" customHeight="1" x14ac:dyDescent="0.25">
      <c r="A65" s="294" t="s">
        <v>291</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314"/>
      <c r="AL65" s="314"/>
      <c r="AM65" s="314"/>
      <c r="AN65" s="314"/>
      <c r="AO65" s="134"/>
      <c r="AP65" s="134"/>
      <c r="AQ65" s="122"/>
    </row>
    <row r="66" spans="1:43" ht="27.75" customHeight="1" x14ac:dyDescent="0.25">
      <c r="A66" s="324" t="s">
        <v>290</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6"/>
      <c r="AK66" s="327"/>
      <c r="AL66" s="327"/>
      <c r="AM66" s="327"/>
      <c r="AN66" s="327"/>
      <c r="AO66" s="135"/>
      <c r="AP66" s="135"/>
      <c r="AQ66" s="128"/>
    </row>
    <row r="67" spans="1:43" ht="11.25" customHeight="1" x14ac:dyDescent="0.25">
      <c r="A67" s="294" t="s">
        <v>282</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314"/>
      <c r="AL67" s="314"/>
      <c r="AM67" s="314"/>
      <c r="AN67" s="314"/>
      <c r="AO67" s="134"/>
      <c r="AP67" s="134"/>
      <c r="AQ67" s="122"/>
    </row>
    <row r="68" spans="1:43" ht="25.5" customHeight="1" x14ac:dyDescent="0.25">
      <c r="A68" s="324" t="s">
        <v>283</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6"/>
      <c r="AK68" s="327"/>
      <c r="AL68" s="327"/>
      <c r="AM68" s="327"/>
      <c r="AN68" s="327"/>
      <c r="AO68" s="135"/>
      <c r="AP68" s="135"/>
      <c r="AQ68" s="128"/>
    </row>
    <row r="69" spans="1:43" ht="12" customHeight="1" x14ac:dyDescent="0.25">
      <c r="A69" s="294" t="s">
        <v>281</v>
      </c>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c r="AJ69" s="295"/>
      <c r="AK69" s="314"/>
      <c r="AL69" s="314"/>
      <c r="AM69" s="314"/>
      <c r="AN69" s="314"/>
      <c r="AO69" s="134"/>
      <c r="AP69" s="134"/>
      <c r="AQ69" s="122"/>
    </row>
    <row r="70" spans="1:43" ht="12.75" customHeight="1" x14ac:dyDescent="0.25">
      <c r="A70" s="328" t="s">
        <v>289</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27"/>
      <c r="AL70" s="327"/>
      <c r="AM70" s="327"/>
      <c r="AN70" s="327"/>
      <c r="AO70" s="135"/>
      <c r="AP70" s="135"/>
      <c r="AQ70" s="128"/>
    </row>
    <row r="71" spans="1:43" ht="12" customHeight="1" x14ac:dyDescent="0.25">
      <c r="A71" s="294" t="s">
        <v>280</v>
      </c>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314"/>
      <c r="AL71" s="314"/>
      <c r="AM71" s="314"/>
      <c r="AN71" s="314"/>
      <c r="AO71" s="134"/>
      <c r="AP71" s="134"/>
      <c r="AQ71" s="122"/>
    </row>
    <row r="72" spans="1:43" ht="12.75" customHeight="1" thickBot="1" x14ac:dyDescent="0.3">
      <c r="A72" s="330" t="s">
        <v>288</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2"/>
      <c r="AK72" s="333"/>
      <c r="AL72" s="333"/>
      <c r="AM72" s="333"/>
      <c r="AN72" s="333"/>
      <c r="AO72" s="133"/>
      <c r="AP72" s="133"/>
      <c r="AQ72" s="128"/>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7"/>
      <c r="AN73" s="117"/>
      <c r="AO73" s="131"/>
      <c r="AP73" s="131"/>
      <c r="AQ73" s="116"/>
    </row>
    <row r="74" spans="1:43" ht="25.5" customHeight="1" x14ac:dyDescent="0.25">
      <c r="A74" s="316" t="s">
        <v>287</v>
      </c>
      <c r="B74" s="317"/>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c r="AC74" s="317"/>
      <c r="AD74" s="317"/>
      <c r="AE74" s="317"/>
      <c r="AF74" s="317"/>
      <c r="AG74" s="317"/>
      <c r="AH74" s="317"/>
      <c r="AI74" s="317"/>
      <c r="AJ74" s="317"/>
      <c r="AK74" s="313" t="s">
        <v>5</v>
      </c>
      <c r="AL74" s="313"/>
      <c r="AM74" s="313" t="s">
        <v>286</v>
      </c>
      <c r="AN74" s="313"/>
      <c r="AO74" s="130" t="s">
        <v>285</v>
      </c>
      <c r="AP74" s="130" t="s">
        <v>284</v>
      </c>
      <c r="AQ74" s="122"/>
    </row>
    <row r="75" spans="1:43" ht="25.5" customHeight="1" x14ac:dyDescent="0.25">
      <c r="A75" s="324" t="s">
        <v>283</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6"/>
      <c r="AK75" s="327"/>
      <c r="AL75" s="327"/>
      <c r="AM75" s="334"/>
      <c r="AN75" s="334"/>
      <c r="AO75" s="126"/>
      <c r="AP75" s="126"/>
      <c r="AQ75" s="128"/>
    </row>
    <row r="76" spans="1:43" ht="12" customHeight="1" x14ac:dyDescent="0.25">
      <c r="A76" s="294" t="s">
        <v>282</v>
      </c>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295"/>
      <c r="AA76" s="295"/>
      <c r="AB76" s="295"/>
      <c r="AC76" s="295"/>
      <c r="AD76" s="295"/>
      <c r="AE76" s="295"/>
      <c r="AF76" s="295"/>
      <c r="AG76" s="295"/>
      <c r="AH76" s="295"/>
      <c r="AI76" s="295"/>
      <c r="AJ76" s="295"/>
      <c r="AK76" s="314"/>
      <c r="AL76" s="314"/>
      <c r="AM76" s="335"/>
      <c r="AN76" s="335"/>
      <c r="AO76" s="129"/>
      <c r="AP76" s="129"/>
      <c r="AQ76" s="122"/>
    </row>
    <row r="77" spans="1:43" ht="12" customHeight="1" x14ac:dyDescent="0.25">
      <c r="A77" s="294" t="s">
        <v>281</v>
      </c>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314"/>
      <c r="AL77" s="314"/>
      <c r="AM77" s="335"/>
      <c r="AN77" s="335"/>
      <c r="AO77" s="129"/>
      <c r="AP77" s="129"/>
      <c r="AQ77" s="122"/>
    </row>
    <row r="78" spans="1:43" ht="12" customHeight="1" x14ac:dyDescent="0.25">
      <c r="A78" s="294" t="s">
        <v>280</v>
      </c>
      <c r="B78" s="295"/>
      <c r="C78" s="295"/>
      <c r="D78" s="295"/>
      <c r="E78" s="295"/>
      <c r="F78" s="295"/>
      <c r="G78" s="295"/>
      <c r="H78" s="295"/>
      <c r="I78" s="295"/>
      <c r="J78" s="295"/>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c r="AH78" s="295"/>
      <c r="AI78" s="295"/>
      <c r="AJ78" s="295"/>
      <c r="AK78" s="314"/>
      <c r="AL78" s="314"/>
      <c r="AM78" s="335"/>
      <c r="AN78" s="335"/>
      <c r="AO78" s="129"/>
      <c r="AP78" s="129"/>
      <c r="AQ78" s="122"/>
    </row>
    <row r="79" spans="1:43" ht="12" customHeight="1" x14ac:dyDescent="0.25">
      <c r="A79" s="294" t="s">
        <v>279</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314"/>
      <c r="AL79" s="314"/>
      <c r="AM79" s="335"/>
      <c r="AN79" s="335"/>
      <c r="AO79" s="129"/>
      <c r="AP79" s="129"/>
      <c r="AQ79" s="122"/>
    </row>
    <row r="80" spans="1:43" ht="12" customHeight="1" x14ac:dyDescent="0.25">
      <c r="A80" s="294" t="s">
        <v>278</v>
      </c>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c r="AJ80" s="295"/>
      <c r="AK80" s="314"/>
      <c r="AL80" s="314"/>
      <c r="AM80" s="335"/>
      <c r="AN80" s="335"/>
      <c r="AO80" s="129"/>
      <c r="AP80" s="129"/>
      <c r="AQ80" s="122"/>
    </row>
    <row r="81" spans="1:45" ht="12.75" customHeight="1" x14ac:dyDescent="0.25">
      <c r="A81" s="294" t="s">
        <v>277</v>
      </c>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314"/>
      <c r="AL81" s="314"/>
      <c r="AM81" s="335"/>
      <c r="AN81" s="335"/>
      <c r="AO81" s="129"/>
      <c r="AP81" s="129"/>
      <c r="AQ81" s="122"/>
    </row>
    <row r="82" spans="1:45" ht="12.75" customHeight="1" x14ac:dyDescent="0.25">
      <c r="A82" s="294" t="s">
        <v>276</v>
      </c>
      <c r="B82" s="295"/>
      <c r="C82" s="295"/>
      <c r="D82" s="295"/>
      <c r="E82" s="295"/>
      <c r="F82" s="295"/>
      <c r="G82" s="295"/>
      <c r="H82" s="295"/>
      <c r="I82" s="295"/>
      <c r="J82" s="295"/>
      <c r="K82" s="295"/>
      <c r="L82" s="295"/>
      <c r="M82" s="295"/>
      <c r="N82" s="295"/>
      <c r="O82" s="295"/>
      <c r="P82" s="295"/>
      <c r="Q82" s="295"/>
      <c r="R82" s="295"/>
      <c r="S82" s="295"/>
      <c r="T82" s="295"/>
      <c r="U82" s="295"/>
      <c r="V82" s="295"/>
      <c r="W82" s="295"/>
      <c r="X82" s="295"/>
      <c r="Y82" s="295"/>
      <c r="Z82" s="295"/>
      <c r="AA82" s="295"/>
      <c r="AB82" s="295"/>
      <c r="AC82" s="295"/>
      <c r="AD82" s="295"/>
      <c r="AE82" s="295"/>
      <c r="AF82" s="295"/>
      <c r="AG82" s="295"/>
      <c r="AH82" s="295"/>
      <c r="AI82" s="295"/>
      <c r="AJ82" s="295"/>
      <c r="AK82" s="314"/>
      <c r="AL82" s="314"/>
      <c r="AM82" s="335"/>
      <c r="AN82" s="335"/>
      <c r="AO82" s="129"/>
      <c r="AP82" s="129"/>
      <c r="AQ82" s="122"/>
    </row>
    <row r="83" spans="1:45" ht="12" customHeight="1" x14ac:dyDescent="0.25">
      <c r="A83" s="328" t="s">
        <v>275</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29"/>
      <c r="AK83" s="327"/>
      <c r="AL83" s="327"/>
      <c r="AM83" s="334"/>
      <c r="AN83" s="334"/>
      <c r="AO83" s="126"/>
      <c r="AP83" s="126"/>
      <c r="AQ83" s="128"/>
    </row>
    <row r="84" spans="1:45" ht="12" customHeight="1" x14ac:dyDescent="0.25">
      <c r="A84" s="328" t="s">
        <v>274</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27"/>
      <c r="AL84" s="327"/>
      <c r="AM84" s="334"/>
      <c r="AN84" s="334"/>
      <c r="AO84" s="126"/>
      <c r="AP84" s="126"/>
      <c r="AQ84" s="128"/>
    </row>
    <row r="85" spans="1:45" ht="12" customHeight="1" x14ac:dyDescent="0.25">
      <c r="A85" s="294" t="s">
        <v>273</v>
      </c>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314"/>
      <c r="AL85" s="314"/>
      <c r="AM85" s="335"/>
      <c r="AN85" s="335"/>
      <c r="AO85" s="129"/>
      <c r="AP85" s="129"/>
      <c r="AQ85" s="116"/>
    </row>
    <row r="86" spans="1:45" ht="27.75" customHeight="1" x14ac:dyDescent="0.25">
      <c r="A86" s="324" t="s">
        <v>272</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6"/>
      <c r="AK86" s="327"/>
      <c r="AL86" s="327"/>
      <c r="AM86" s="334"/>
      <c r="AN86" s="334"/>
      <c r="AO86" s="126"/>
      <c r="AP86" s="126"/>
      <c r="AQ86" s="128"/>
    </row>
    <row r="87" spans="1:45" x14ac:dyDescent="0.25">
      <c r="A87" s="324" t="s">
        <v>271</v>
      </c>
      <c r="B87" s="325"/>
      <c r="C87" s="325"/>
      <c r="D87" s="325"/>
      <c r="E87" s="325"/>
      <c r="F87" s="325"/>
      <c r="G87" s="325"/>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5"/>
      <c r="AG87" s="325"/>
      <c r="AH87" s="325"/>
      <c r="AI87" s="325"/>
      <c r="AJ87" s="326"/>
      <c r="AK87" s="327"/>
      <c r="AL87" s="327"/>
      <c r="AM87" s="334"/>
      <c r="AN87" s="334"/>
      <c r="AO87" s="126"/>
      <c r="AP87" s="126"/>
      <c r="AQ87" s="128"/>
    </row>
    <row r="88" spans="1:45" ht="14.25" customHeight="1" x14ac:dyDescent="0.25">
      <c r="A88" s="340" t="s">
        <v>270</v>
      </c>
      <c r="B88" s="341"/>
      <c r="C88" s="341"/>
      <c r="D88" s="342"/>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343"/>
      <c r="AL88" s="344"/>
      <c r="AM88" s="345"/>
      <c r="AN88" s="346"/>
      <c r="AO88" s="126"/>
      <c r="AP88" s="126"/>
      <c r="AQ88" s="128"/>
    </row>
    <row r="89" spans="1:45" x14ac:dyDescent="0.25">
      <c r="A89" s="340" t="s">
        <v>269</v>
      </c>
      <c r="B89" s="341"/>
      <c r="C89" s="341"/>
      <c r="D89" s="342"/>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343"/>
      <c r="AL89" s="344"/>
      <c r="AM89" s="345"/>
      <c r="AN89" s="346"/>
      <c r="AO89" s="126"/>
      <c r="AP89" s="126"/>
      <c r="AQ89" s="116"/>
    </row>
    <row r="90" spans="1:45" ht="12" customHeight="1" thickBot="1" x14ac:dyDescent="0.3">
      <c r="A90" s="125" t="s">
        <v>268</v>
      </c>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336"/>
      <c r="AL90" s="337"/>
      <c r="AM90" s="338"/>
      <c r="AN90" s="339"/>
      <c r="AO90" s="123"/>
      <c r="AP90" s="123"/>
      <c r="AQ90" s="122"/>
    </row>
    <row r="91" spans="1:45"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45" ht="13.5" customHeight="1" x14ac:dyDescent="0.25">
      <c r="A92" s="117" t="s">
        <v>267</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18"/>
    </row>
    <row r="93" spans="1:45" ht="13.5" customHeight="1" x14ac:dyDescent="0.25">
      <c r="A93" s="121" t="s">
        <v>266</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45" ht="11.25" customHeight="1" x14ac:dyDescent="0.25">
      <c r="A94" s="121" t="s">
        <v>265</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45" x14ac:dyDescent="0.25">
      <c r="A95" s="121" t="s">
        <v>264</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17" t="s">
        <v>263</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85" zoomScaleSheetLayoutView="85" workbookViewId="0">
      <selection activeCell="B33" sqref="B33"/>
    </sheetView>
  </sheetViews>
  <sheetFormatPr defaultRowHeight="15.75" x14ac:dyDescent="0.25"/>
  <cols>
    <col min="1" max="1" width="9.140625" style="57"/>
    <col min="2" max="2" width="37.7109375" style="57" customWidth="1"/>
    <col min="3" max="3" width="9.140625" style="57"/>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70</v>
      </c>
    </row>
    <row r="2" spans="1:44" ht="18.75" x14ac:dyDescent="0.3">
      <c r="L2" s="13" t="s">
        <v>11</v>
      </c>
    </row>
    <row r="3" spans="1:44" ht="18.75" x14ac:dyDescent="0.3">
      <c r="L3" s="13" t="s">
        <v>69</v>
      </c>
    </row>
    <row r="4" spans="1:44" ht="18.75" x14ac:dyDescent="0.3">
      <c r="K4" s="13"/>
    </row>
    <row r="5" spans="1:44" x14ac:dyDescent="0.25">
      <c r="A5" s="229" t="str">
        <f>'1. паспорт местоположение'!A5</f>
        <v>Год раскрытия информации: _2017_ год</v>
      </c>
      <c r="B5" s="229"/>
      <c r="C5" s="229"/>
      <c r="D5" s="229"/>
      <c r="E5" s="229"/>
      <c r="F5" s="229"/>
      <c r="G5" s="229"/>
      <c r="H5" s="229"/>
      <c r="I5" s="229"/>
      <c r="J5" s="229"/>
      <c r="K5" s="229"/>
      <c r="L5" s="229"/>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row>
    <row r="6" spans="1:44" ht="18.75" x14ac:dyDescent="0.3">
      <c r="K6" s="13"/>
    </row>
    <row r="7" spans="1:44" ht="18.75" x14ac:dyDescent="0.25">
      <c r="A7" s="233" t="s">
        <v>10</v>
      </c>
      <c r="B7" s="233"/>
      <c r="C7" s="233"/>
      <c r="D7" s="233"/>
      <c r="E7" s="233"/>
      <c r="F7" s="233"/>
      <c r="G7" s="233"/>
      <c r="H7" s="233"/>
      <c r="I7" s="233"/>
      <c r="J7" s="233"/>
      <c r="K7" s="233"/>
      <c r="L7" s="233"/>
    </row>
    <row r="8" spans="1:44" ht="18.75" x14ac:dyDescent="0.25">
      <c r="A8" s="233"/>
      <c r="B8" s="233"/>
      <c r="C8" s="233"/>
      <c r="D8" s="233"/>
      <c r="E8" s="233"/>
      <c r="F8" s="233"/>
      <c r="G8" s="233"/>
      <c r="H8" s="233"/>
      <c r="I8" s="233"/>
      <c r="J8" s="233"/>
      <c r="K8" s="233"/>
      <c r="L8" s="233"/>
    </row>
    <row r="9" spans="1:44" x14ac:dyDescent="0.25">
      <c r="A9" s="234" t="str">
        <f>'1. паспорт местоположение'!A9</f>
        <v>ООО "Электрические сети"</v>
      </c>
      <c r="B9" s="234"/>
      <c r="C9" s="234"/>
      <c r="D9" s="234"/>
      <c r="E9" s="234"/>
      <c r="F9" s="234"/>
      <c r="G9" s="234"/>
      <c r="H9" s="234"/>
      <c r="I9" s="234"/>
      <c r="J9" s="234"/>
      <c r="K9" s="234"/>
      <c r="L9" s="234"/>
    </row>
    <row r="10" spans="1:44" x14ac:dyDescent="0.25">
      <c r="A10" s="230" t="s">
        <v>9</v>
      </c>
      <c r="B10" s="230"/>
      <c r="C10" s="230"/>
      <c r="D10" s="230"/>
      <c r="E10" s="230"/>
      <c r="F10" s="230"/>
      <c r="G10" s="230"/>
      <c r="H10" s="230"/>
      <c r="I10" s="230"/>
      <c r="J10" s="230"/>
      <c r="K10" s="230"/>
      <c r="L10" s="230"/>
    </row>
    <row r="11" spans="1:44" ht="18.75" x14ac:dyDescent="0.25">
      <c r="A11" s="233"/>
      <c r="B11" s="233"/>
      <c r="C11" s="233"/>
      <c r="D11" s="233"/>
      <c r="E11" s="233"/>
      <c r="F11" s="233"/>
      <c r="G11" s="233"/>
      <c r="H11" s="233"/>
      <c r="I11" s="233"/>
      <c r="J11" s="233"/>
      <c r="K11" s="233"/>
      <c r="L11" s="233"/>
    </row>
    <row r="12" spans="1:44" x14ac:dyDescent="0.25">
      <c r="A12" s="234" t="str">
        <f>'1. паспорт местоположение'!A12</f>
        <v>G_172117018</v>
      </c>
      <c r="B12" s="234"/>
      <c r="C12" s="234"/>
      <c r="D12" s="234"/>
      <c r="E12" s="234"/>
      <c r="F12" s="234"/>
      <c r="G12" s="234"/>
      <c r="H12" s="234"/>
      <c r="I12" s="234"/>
      <c r="J12" s="234"/>
      <c r="K12" s="234"/>
      <c r="L12" s="234"/>
    </row>
    <row r="13" spans="1:44" x14ac:dyDescent="0.25">
      <c r="A13" s="230" t="s">
        <v>8</v>
      </c>
      <c r="B13" s="230"/>
      <c r="C13" s="230"/>
      <c r="D13" s="230"/>
      <c r="E13" s="230"/>
      <c r="F13" s="230"/>
      <c r="G13" s="230"/>
      <c r="H13" s="230"/>
      <c r="I13" s="230"/>
      <c r="J13" s="230"/>
      <c r="K13" s="230"/>
      <c r="L13" s="230"/>
    </row>
    <row r="14" spans="1:44" ht="18.75" x14ac:dyDescent="0.25">
      <c r="A14" s="237"/>
      <c r="B14" s="237"/>
      <c r="C14" s="237"/>
      <c r="D14" s="237"/>
      <c r="E14" s="237"/>
      <c r="F14" s="237"/>
      <c r="G14" s="237"/>
      <c r="H14" s="237"/>
      <c r="I14" s="237"/>
      <c r="J14" s="237"/>
      <c r="K14" s="237"/>
      <c r="L14" s="237"/>
    </row>
    <row r="15" spans="1:44" x14ac:dyDescent="0.25">
      <c r="A15" s="234" t="str">
        <f>'1. паспорт местоположение'!A15</f>
        <v>Реконструкция ТП-5. Замена трансформатора ТМ 400/10/0,4 на ТМГ 250/10/0,4 (2 шт.)</v>
      </c>
      <c r="B15" s="234"/>
      <c r="C15" s="234"/>
      <c r="D15" s="234"/>
      <c r="E15" s="234"/>
      <c r="F15" s="234"/>
      <c r="G15" s="234"/>
      <c r="H15" s="234"/>
      <c r="I15" s="234"/>
      <c r="J15" s="234"/>
      <c r="K15" s="234"/>
      <c r="L15" s="234"/>
    </row>
    <row r="16" spans="1:44" x14ac:dyDescent="0.25">
      <c r="A16" s="230" t="s">
        <v>7</v>
      </c>
      <c r="B16" s="230"/>
      <c r="C16" s="230"/>
      <c r="D16" s="230"/>
      <c r="E16" s="230"/>
      <c r="F16" s="230"/>
      <c r="G16" s="230"/>
      <c r="H16" s="230"/>
      <c r="I16" s="230"/>
      <c r="J16" s="230"/>
      <c r="K16" s="230"/>
      <c r="L16" s="230"/>
    </row>
    <row r="17" spans="1:12" ht="15.75" customHeight="1" x14ac:dyDescent="0.25">
      <c r="L17" s="94"/>
    </row>
    <row r="18" spans="1:12" x14ac:dyDescent="0.25">
      <c r="K18" s="93"/>
    </row>
    <row r="19" spans="1:12" ht="15.75" customHeight="1" x14ac:dyDescent="0.25">
      <c r="A19" s="347" t="s">
        <v>466</v>
      </c>
      <c r="B19" s="347"/>
      <c r="C19" s="347"/>
      <c r="D19" s="347"/>
      <c r="E19" s="347"/>
      <c r="F19" s="347"/>
      <c r="G19" s="347"/>
      <c r="H19" s="347"/>
      <c r="I19" s="347"/>
      <c r="J19" s="347"/>
      <c r="K19" s="347"/>
      <c r="L19" s="347"/>
    </row>
    <row r="20" spans="1:12" x14ac:dyDescent="0.25">
      <c r="A20" s="61"/>
      <c r="B20" s="61"/>
      <c r="C20" s="92"/>
      <c r="D20" s="92"/>
      <c r="E20" s="92"/>
      <c r="F20" s="92"/>
      <c r="G20" s="92"/>
      <c r="H20" s="92"/>
      <c r="I20" s="92"/>
      <c r="J20" s="92"/>
      <c r="K20" s="92"/>
      <c r="L20" s="92"/>
    </row>
    <row r="21" spans="1:12" ht="28.5" customHeight="1" x14ac:dyDescent="0.25">
      <c r="A21" s="348" t="s">
        <v>228</v>
      </c>
      <c r="B21" s="348" t="s">
        <v>227</v>
      </c>
      <c r="C21" s="354" t="s">
        <v>399</v>
      </c>
      <c r="D21" s="354"/>
      <c r="E21" s="354"/>
      <c r="F21" s="354"/>
      <c r="G21" s="354"/>
      <c r="H21" s="354"/>
      <c r="I21" s="349" t="s">
        <v>226</v>
      </c>
      <c r="J21" s="351" t="s">
        <v>401</v>
      </c>
      <c r="K21" s="348" t="s">
        <v>225</v>
      </c>
      <c r="L21" s="350" t="s">
        <v>400</v>
      </c>
    </row>
    <row r="22" spans="1:12" ht="58.5" customHeight="1" x14ac:dyDescent="0.25">
      <c r="A22" s="348"/>
      <c r="B22" s="348"/>
      <c r="C22" s="355" t="s">
        <v>3</v>
      </c>
      <c r="D22" s="355"/>
      <c r="E22" s="168"/>
      <c r="F22" s="169"/>
      <c r="G22" s="356" t="s">
        <v>2</v>
      </c>
      <c r="H22" s="357"/>
      <c r="I22" s="349"/>
      <c r="J22" s="352"/>
      <c r="K22" s="348"/>
      <c r="L22" s="350"/>
    </row>
    <row r="23" spans="1:12" ht="47.25" x14ac:dyDescent="0.25">
      <c r="A23" s="348"/>
      <c r="B23" s="348"/>
      <c r="C23" s="91" t="s">
        <v>224</v>
      </c>
      <c r="D23" s="91" t="s">
        <v>223</v>
      </c>
      <c r="E23" s="91" t="s">
        <v>224</v>
      </c>
      <c r="F23" s="91" t="s">
        <v>223</v>
      </c>
      <c r="G23" s="91" t="s">
        <v>224</v>
      </c>
      <c r="H23" s="91" t="s">
        <v>223</v>
      </c>
      <c r="I23" s="349"/>
      <c r="J23" s="353"/>
      <c r="K23" s="348"/>
      <c r="L23" s="350"/>
    </row>
    <row r="24" spans="1:12" x14ac:dyDescent="0.25">
      <c r="A24" s="69">
        <v>1</v>
      </c>
      <c r="B24" s="69">
        <v>2</v>
      </c>
      <c r="C24" s="91">
        <v>3</v>
      </c>
      <c r="D24" s="91">
        <v>4</v>
      </c>
      <c r="E24" s="91">
        <v>5</v>
      </c>
      <c r="F24" s="91">
        <v>6</v>
      </c>
      <c r="G24" s="91">
        <v>7</v>
      </c>
      <c r="H24" s="91">
        <v>8</v>
      </c>
      <c r="I24" s="91">
        <v>9</v>
      </c>
      <c r="J24" s="91">
        <v>10</v>
      </c>
      <c r="K24" s="91">
        <v>11</v>
      </c>
      <c r="L24" s="91">
        <v>12</v>
      </c>
    </row>
    <row r="25" spans="1:12" ht="31.5" x14ac:dyDescent="0.25">
      <c r="A25" s="86">
        <v>1</v>
      </c>
      <c r="B25" s="87" t="s">
        <v>222</v>
      </c>
      <c r="C25" s="87"/>
      <c r="D25" s="89"/>
      <c r="E25" s="89"/>
      <c r="F25" s="89"/>
      <c r="G25" s="89"/>
      <c r="H25" s="89"/>
      <c r="I25" s="89"/>
      <c r="J25" s="89"/>
      <c r="K25" s="83"/>
      <c r="L25" s="103"/>
    </row>
    <row r="26" spans="1:12" ht="21.75" customHeight="1" x14ac:dyDescent="0.25">
      <c r="A26" s="86" t="s">
        <v>221</v>
      </c>
      <c r="B26" s="90" t="s">
        <v>406</v>
      </c>
      <c r="C26" s="84" t="s">
        <v>516</v>
      </c>
      <c r="D26" s="84" t="s">
        <v>516</v>
      </c>
      <c r="E26" s="84" t="s">
        <v>516</v>
      </c>
      <c r="F26" s="84" t="s">
        <v>516</v>
      </c>
      <c r="G26" s="84" t="s">
        <v>516</v>
      </c>
      <c r="H26" s="84" t="s">
        <v>516</v>
      </c>
      <c r="I26" s="84" t="s">
        <v>516</v>
      </c>
      <c r="J26" s="84" t="s">
        <v>516</v>
      </c>
      <c r="K26" s="83"/>
      <c r="L26" s="83"/>
    </row>
    <row r="27" spans="1:12" s="64" customFormat="1" ht="31.5" x14ac:dyDescent="0.25">
      <c r="A27" s="86" t="s">
        <v>220</v>
      </c>
      <c r="B27" s="90" t="s">
        <v>408</v>
      </c>
      <c r="C27" s="84" t="s">
        <v>516</v>
      </c>
      <c r="D27" s="84" t="s">
        <v>516</v>
      </c>
      <c r="E27" s="84" t="s">
        <v>516</v>
      </c>
      <c r="F27" s="84" t="s">
        <v>516</v>
      </c>
      <c r="G27" s="84" t="s">
        <v>516</v>
      </c>
      <c r="H27" s="84" t="s">
        <v>516</v>
      </c>
      <c r="I27" s="84" t="s">
        <v>516</v>
      </c>
      <c r="J27" s="84" t="s">
        <v>516</v>
      </c>
      <c r="K27" s="83"/>
      <c r="L27" s="83"/>
    </row>
    <row r="28" spans="1:12" s="64" customFormat="1" ht="49.5" customHeight="1" x14ac:dyDescent="0.25">
      <c r="A28" s="86" t="s">
        <v>407</v>
      </c>
      <c r="B28" s="90" t="s">
        <v>412</v>
      </c>
      <c r="C28" s="84" t="s">
        <v>516</v>
      </c>
      <c r="D28" s="84" t="s">
        <v>516</v>
      </c>
      <c r="E28" s="84" t="s">
        <v>516</v>
      </c>
      <c r="F28" s="84" t="s">
        <v>516</v>
      </c>
      <c r="G28" s="84" t="s">
        <v>516</v>
      </c>
      <c r="H28" s="84" t="s">
        <v>516</v>
      </c>
      <c r="I28" s="84" t="s">
        <v>516</v>
      </c>
      <c r="J28" s="84" t="s">
        <v>516</v>
      </c>
      <c r="K28" s="83"/>
      <c r="L28" s="83"/>
    </row>
    <row r="29" spans="1:12" s="64" customFormat="1" ht="31.5" x14ac:dyDescent="0.25">
      <c r="A29" s="86" t="s">
        <v>219</v>
      </c>
      <c r="B29" s="90" t="s">
        <v>411</v>
      </c>
      <c r="C29" s="84" t="s">
        <v>516</v>
      </c>
      <c r="D29" s="84" t="s">
        <v>516</v>
      </c>
      <c r="E29" s="84" t="s">
        <v>516</v>
      </c>
      <c r="F29" s="84" t="s">
        <v>516</v>
      </c>
      <c r="G29" s="84" t="s">
        <v>516</v>
      </c>
      <c r="H29" s="84" t="s">
        <v>516</v>
      </c>
      <c r="I29" s="84" t="s">
        <v>516</v>
      </c>
      <c r="J29" s="84" t="s">
        <v>516</v>
      </c>
      <c r="K29" s="83"/>
      <c r="L29" s="83"/>
    </row>
    <row r="30" spans="1:12" s="64" customFormat="1" ht="31.5" x14ac:dyDescent="0.25">
      <c r="A30" s="86" t="s">
        <v>218</v>
      </c>
      <c r="B30" s="90" t="s">
        <v>413</v>
      </c>
      <c r="C30" s="84" t="s">
        <v>516</v>
      </c>
      <c r="D30" s="84" t="s">
        <v>516</v>
      </c>
      <c r="E30" s="84" t="s">
        <v>516</v>
      </c>
      <c r="F30" s="84" t="s">
        <v>516</v>
      </c>
      <c r="G30" s="84" t="s">
        <v>516</v>
      </c>
      <c r="H30" s="84" t="s">
        <v>516</v>
      </c>
      <c r="I30" s="84" t="s">
        <v>516</v>
      </c>
      <c r="J30" s="84" t="s">
        <v>516</v>
      </c>
      <c r="K30" s="83"/>
      <c r="L30" s="83"/>
    </row>
    <row r="31" spans="1:12" s="64" customFormat="1" ht="31.5" x14ac:dyDescent="0.25">
      <c r="A31" s="86" t="s">
        <v>217</v>
      </c>
      <c r="B31" s="85" t="s">
        <v>409</v>
      </c>
      <c r="C31" s="84" t="s">
        <v>516</v>
      </c>
      <c r="D31" s="84" t="s">
        <v>516</v>
      </c>
      <c r="E31" s="84" t="s">
        <v>516</v>
      </c>
      <c r="F31" s="84" t="s">
        <v>516</v>
      </c>
      <c r="G31" s="84" t="s">
        <v>516</v>
      </c>
      <c r="H31" s="84" t="s">
        <v>516</v>
      </c>
      <c r="I31" s="84" t="s">
        <v>516</v>
      </c>
      <c r="J31" s="84" t="s">
        <v>516</v>
      </c>
      <c r="K31" s="83"/>
      <c r="L31" s="83"/>
    </row>
    <row r="32" spans="1:12" s="64" customFormat="1" ht="31.5" x14ac:dyDescent="0.25">
      <c r="A32" s="86" t="s">
        <v>215</v>
      </c>
      <c r="B32" s="85" t="s">
        <v>414</v>
      </c>
      <c r="C32" s="84" t="s">
        <v>516</v>
      </c>
      <c r="D32" s="84" t="s">
        <v>516</v>
      </c>
      <c r="E32" s="84" t="s">
        <v>516</v>
      </c>
      <c r="F32" s="84" t="s">
        <v>516</v>
      </c>
      <c r="G32" s="84" t="s">
        <v>516</v>
      </c>
      <c r="H32" s="84" t="s">
        <v>516</v>
      </c>
      <c r="I32" s="84" t="s">
        <v>516</v>
      </c>
      <c r="J32" s="84" t="s">
        <v>516</v>
      </c>
      <c r="K32" s="83"/>
      <c r="L32" s="83"/>
    </row>
    <row r="33" spans="1:12" s="64" customFormat="1" ht="47.25" x14ac:dyDescent="0.25">
      <c r="A33" s="86" t="s">
        <v>425</v>
      </c>
      <c r="B33" s="85" t="s">
        <v>344</v>
      </c>
      <c r="C33" s="84" t="s">
        <v>516</v>
      </c>
      <c r="D33" s="84" t="s">
        <v>516</v>
      </c>
      <c r="E33" s="84" t="s">
        <v>516</v>
      </c>
      <c r="F33" s="84" t="s">
        <v>516</v>
      </c>
      <c r="G33" s="84" t="s">
        <v>516</v>
      </c>
      <c r="H33" s="84" t="s">
        <v>516</v>
      </c>
      <c r="I33" s="84" t="s">
        <v>516</v>
      </c>
      <c r="J33" s="84" t="s">
        <v>516</v>
      </c>
      <c r="K33" s="83"/>
      <c r="L33" s="83"/>
    </row>
    <row r="34" spans="1:12" s="64" customFormat="1" ht="47.25" customHeight="1" x14ac:dyDescent="0.25">
      <c r="A34" s="86" t="s">
        <v>426</v>
      </c>
      <c r="B34" s="85" t="s">
        <v>418</v>
      </c>
      <c r="C34" s="84" t="s">
        <v>516</v>
      </c>
      <c r="D34" s="84" t="s">
        <v>516</v>
      </c>
      <c r="E34" s="84" t="s">
        <v>516</v>
      </c>
      <c r="F34" s="84" t="s">
        <v>516</v>
      </c>
      <c r="G34" s="84" t="s">
        <v>516</v>
      </c>
      <c r="H34" s="84" t="s">
        <v>516</v>
      </c>
      <c r="I34" s="84" t="s">
        <v>516</v>
      </c>
      <c r="J34" s="84" t="s">
        <v>516</v>
      </c>
      <c r="K34" s="88"/>
      <c r="L34" s="83"/>
    </row>
    <row r="35" spans="1:12" s="64" customFormat="1" ht="31.5" x14ac:dyDescent="0.25">
      <c r="A35" s="86" t="s">
        <v>427</v>
      </c>
      <c r="B35" s="85" t="s">
        <v>216</v>
      </c>
      <c r="C35" s="84" t="s">
        <v>516</v>
      </c>
      <c r="D35" s="84" t="s">
        <v>516</v>
      </c>
      <c r="E35" s="84" t="s">
        <v>516</v>
      </c>
      <c r="F35" s="84" t="s">
        <v>516</v>
      </c>
      <c r="G35" s="84" t="s">
        <v>516</v>
      </c>
      <c r="H35" s="84" t="s">
        <v>516</v>
      </c>
      <c r="I35" s="84" t="s">
        <v>516</v>
      </c>
      <c r="J35" s="84" t="s">
        <v>516</v>
      </c>
      <c r="K35" s="88"/>
      <c r="L35" s="83"/>
    </row>
    <row r="36" spans="1:12" ht="31.5" x14ac:dyDescent="0.25">
      <c r="A36" s="86" t="s">
        <v>428</v>
      </c>
      <c r="B36" s="85" t="s">
        <v>410</v>
      </c>
      <c r="C36" s="84" t="s">
        <v>516</v>
      </c>
      <c r="D36" s="84" t="s">
        <v>516</v>
      </c>
      <c r="E36" s="84" t="s">
        <v>516</v>
      </c>
      <c r="F36" s="84" t="s">
        <v>516</v>
      </c>
      <c r="G36" s="84" t="s">
        <v>516</v>
      </c>
      <c r="H36" s="84" t="s">
        <v>516</v>
      </c>
      <c r="I36" s="84" t="s">
        <v>516</v>
      </c>
      <c r="J36" s="84" t="s">
        <v>516</v>
      </c>
      <c r="K36" s="83"/>
      <c r="L36" s="83"/>
    </row>
    <row r="37" spans="1:12" x14ac:dyDescent="0.25">
      <c r="A37" s="86" t="s">
        <v>429</v>
      </c>
      <c r="B37" s="85" t="s">
        <v>214</v>
      </c>
      <c r="C37" s="84">
        <v>2017</v>
      </c>
      <c r="D37" s="84">
        <v>2017</v>
      </c>
      <c r="E37" s="84">
        <v>2017</v>
      </c>
      <c r="F37" s="84">
        <v>2017</v>
      </c>
      <c r="G37" s="84">
        <v>2017</v>
      </c>
      <c r="H37" s="84">
        <v>2017</v>
      </c>
      <c r="I37" s="196">
        <v>1</v>
      </c>
      <c r="J37" s="196">
        <v>1</v>
      </c>
      <c r="K37" s="83"/>
      <c r="L37" s="83"/>
    </row>
    <row r="38" spans="1:12" x14ac:dyDescent="0.25">
      <c r="A38" s="86" t="s">
        <v>430</v>
      </c>
      <c r="B38" s="87" t="s">
        <v>213</v>
      </c>
      <c r="C38" s="84"/>
      <c r="D38" s="83"/>
      <c r="E38" s="83"/>
      <c r="F38" s="83"/>
      <c r="G38" s="83"/>
      <c r="H38" s="83"/>
      <c r="I38" s="83"/>
      <c r="J38" s="83"/>
      <c r="K38" s="83"/>
      <c r="L38" s="83"/>
    </row>
    <row r="39" spans="1:12" ht="63" x14ac:dyDescent="0.25">
      <c r="A39" s="86">
        <v>2</v>
      </c>
      <c r="B39" s="85" t="s">
        <v>415</v>
      </c>
      <c r="C39" s="84" t="s">
        <v>516</v>
      </c>
      <c r="D39" s="84" t="s">
        <v>516</v>
      </c>
      <c r="E39" s="84" t="s">
        <v>516</v>
      </c>
      <c r="F39" s="84" t="s">
        <v>516</v>
      </c>
      <c r="G39" s="84" t="s">
        <v>516</v>
      </c>
      <c r="H39" s="84" t="s">
        <v>516</v>
      </c>
      <c r="I39" s="84" t="s">
        <v>516</v>
      </c>
      <c r="J39" s="84" t="s">
        <v>516</v>
      </c>
      <c r="K39" s="83"/>
      <c r="L39" s="83"/>
    </row>
    <row r="40" spans="1:12" x14ac:dyDescent="0.25">
      <c r="A40" s="86" t="s">
        <v>212</v>
      </c>
      <c r="B40" s="85" t="s">
        <v>417</v>
      </c>
      <c r="C40" s="84">
        <v>2017</v>
      </c>
      <c r="D40" s="84">
        <v>2017</v>
      </c>
      <c r="E40" s="84">
        <v>2017</v>
      </c>
      <c r="F40" s="84">
        <v>2017</v>
      </c>
      <c r="G40" s="84">
        <v>2017</v>
      </c>
      <c r="H40" s="84">
        <v>2017</v>
      </c>
      <c r="I40" s="196">
        <v>1</v>
      </c>
      <c r="J40" s="196">
        <v>1</v>
      </c>
      <c r="K40" s="83"/>
      <c r="L40" s="83"/>
    </row>
    <row r="41" spans="1:12" ht="47.25" x14ac:dyDescent="0.25">
      <c r="A41" s="86" t="s">
        <v>211</v>
      </c>
      <c r="B41" s="87" t="s">
        <v>496</v>
      </c>
      <c r="C41" s="84"/>
      <c r="D41" s="83"/>
      <c r="E41" s="83"/>
      <c r="F41" s="83"/>
      <c r="G41" s="83"/>
      <c r="H41" s="83"/>
      <c r="I41" s="83"/>
      <c r="J41" s="83"/>
      <c r="K41" s="83"/>
      <c r="L41" s="83"/>
    </row>
    <row r="42" spans="1:12" ht="31.5" x14ac:dyDescent="0.25">
      <c r="A42" s="86">
        <v>3</v>
      </c>
      <c r="B42" s="85" t="s">
        <v>416</v>
      </c>
      <c r="C42" s="84">
        <v>2017</v>
      </c>
      <c r="D42" s="84">
        <v>2017</v>
      </c>
      <c r="E42" s="84">
        <v>2017</v>
      </c>
      <c r="F42" s="84">
        <v>2017</v>
      </c>
      <c r="G42" s="84">
        <v>2017</v>
      </c>
      <c r="H42" s="84">
        <v>2017</v>
      </c>
      <c r="I42" s="196">
        <v>1</v>
      </c>
      <c r="J42" s="196">
        <v>1</v>
      </c>
      <c r="K42" s="83"/>
      <c r="L42" s="83"/>
    </row>
    <row r="43" spans="1:12" x14ac:dyDescent="0.25">
      <c r="A43" s="86" t="s">
        <v>210</v>
      </c>
      <c r="B43" s="85" t="s">
        <v>208</v>
      </c>
      <c r="C43" s="84">
        <v>2017</v>
      </c>
      <c r="D43" s="84">
        <v>2017</v>
      </c>
      <c r="E43" s="84">
        <v>2017</v>
      </c>
      <c r="F43" s="84">
        <v>2017</v>
      </c>
      <c r="G43" s="84">
        <v>2017</v>
      </c>
      <c r="H43" s="84">
        <v>2017</v>
      </c>
      <c r="I43" s="196">
        <v>1</v>
      </c>
      <c r="J43" s="196">
        <v>1</v>
      </c>
      <c r="K43" s="83"/>
      <c r="L43" s="83"/>
    </row>
    <row r="44" spans="1:12" x14ac:dyDescent="0.25">
      <c r="A44" s="86" t="s">
        <v>209</v>
      </c>
      <c r="B44" s="85" t="s">
        <v>206</v>
      </c>
      <c r="C44" s="84">
        <v>2017</v>
      </c>
      <c r="D44" s="84">
        <v>2017</v>
      </c>
      <c r="E44" s="84">
        <v>2017</v>
      </c>
      <c r="F44" s="84">
        <v>2017</v>
      </c>
      <c r="G44" s="84">
        <v>2017</v>
      </c>
      <c r="H44" s="84">
        <v>2017</v>
      </c>
      <c r="I44" s="196">
        <v>1</v>
      </c>
      <c r="J44" s="196">
        <v>1</v>
      </c>
      <c r="K44" s="83"/>
      <c r="L44" s="83"/>
    </row>
    <row r="45" spans="1:12" ht="78.75" x14ac:dyDescent="0.25">
      <c r="A45" s="86" t="s">
        <v>207</v>
      </c>
      <c r="B45" s="85" t="s">
        <v>421</v>
      </c>
      <c r="C45" s="84" t="s">
        <v>516</v>
      </c>
      <c r="D45" s="84" t="s">
        <v>516</v>
      </c>
      <c r="E45" s="84" t="s">
        <v>516</v>
      </c>
      <c r="F45" s="84" t="s">
        <v>516</v>
      </c>
      <c r="G45" s="84" t="s">
        <v>516</v>
      </c>
      <c r="H45" s="84" t="s">
        <v>516</v>
      </c>
      <c r="I45" s="84" t="s">
        <v>516</v>
      </c>
      <c r="J45" s="84" t="s">
        <v>516</v>
      </c>
      <c r="K45" s="83"/>
      <c r="L45" s="83"/>
    </row>
    <row r="46" spans="1:12" ht="157.5" x14ac:dyDescent="0.25">
      <c r="A46" s="86" t="s">
        <v>205</v>
      </c>
      <c r="B46" s="85" t="s">
        <v>419</v>
      </c>
      <c r="C46" s="84" t="s">
        <v>516</v>
      </c>
      <c r="D46" s="84" t="s">
        <v>516</v>
      </c>
      <c r="E46" s="84" t="s">
        <v>516</v>
      </c>
      <c r="F46" s="84" t="s">
        <v>516</v>
      </c>
      <c r="G46" s="84" t="s">
        <v>516</v>
      </c>
      <c r="H46" s="84" t="s">
        <v>516</v>
      </c>
      <c r="I46" s="84" t="s">
        <v>516</v>
      </c>
      <c r="J46" s="84" t="s">
        <v>516</v>
      </c>
      <c r="K46" s="83"/>
      <c r="L46" s="83"/>
    </row>
    <row r="47" spans="1:12" x14ac:dyDescent="0.25">
      <c r="A47" s="86" t="s">
        <v>203</v>
      </c>
      <c r="B47" s="85" t="s">
        <v>204</v>
      </c>
      <c r="C47" s="84">
        <v>2017</v>
      </c>
      <c r="D47" s="84">
        <v>2017</v>
      </c>
      <c r="E47" s="84">
        <v>2017</v>
      </c>
      <c r="F47" s="84">
        <v>2017</v>
      </c>
      <c r="G47" s="84">
        <v>2017</v>
      </c>
      <c r="H47" s="84">
        <v>2017</v>
      </c>
      <c r="I47" s="196">
        <v>1</v>
      </c>
      <c r="J47" s="196">
        <v>1</v>
      </c>
      <c r="K47" s="83"/>
      <c r="L47" s="83"/>
    </row>
    <row r="48" spans="1:12" ht="37.5" customHeight="1" x14ac:dyDescent="0.25">
      <c r="A48" s="86" t="s">
        <v>431</v>
      </c>
      <c r="B48" s="87" t="s">
        <v>202</v>
      </c>
      <c r="C48" s="84"/>
      <c r="D48" s="83"/>
      <c r="E48" s="83"/>
      <c r="F48" s="83"/>
      <c r="G48" s="83"/>
      <c r="H48" s="83"/>
      <c r="I48" s="83"/>
      <c r="J48" s="83"/>
      <c r="K48" s="83"/>
      <c r="L48" s="83"/>
    </row>
    <row r="49" spans="1:12" ht="31.5" x14ac:dyDescent="0.25">
      <c r="A49" s="86">
        <v>4</v>
      </c>
      <c r="B49" s="85" t="s">
        <v>200</v>
      </c>
      <c r="C49" s="84">
        <v>2017</v>
      </c>
      <c r="D49" s="84">
        <v>2017</v>
      </c>
      <c r="E49" s="84">
        <v>2017</v>
      </c>
      <c r="F49" s="84">
        <v>2017</v>
      </c>
      <c r="G49" s="84">
        <v>2017</v>
      </c>
      <c r="H49" s="84">
        <v>2017</v>
      </c>
      <c r="I49" s="196">
        <v>1</v>
      </c>
      <c r="J49" s="196">
        <v>1</v>
      </c>
      <c r="K49" s="83"/>
      <c r="L49" s="83"/>
    </row>
    <row r="50" spans="1:12" ht="78.75" x14ac:dyDescent="0.25">
      <c r="A50" s="86" t="s">
        <v>201</v>
      </c>
      <c r="B50" s="85" t="s">
        <v>420</v>
      </c>
      <c r="C50" s="84">
        <v>2017</v>
      </c>
      <c r="D50" s="84">
        <v>2017</v>
      </c>
      <c r="E50" s="84">
        <v>2017</v>
      </c>
      <c r="F50" s="84">
        <v>2017</v>
      </c>
      <c r="G50" s="84">
        <v>2017</v>
      </c>
      <c r="H50" s="84">
        <v>2017</v>
      </c>
      <c r="I50" s="196">
        <v>1</v>
      </c>
      <c r="J50" s="196">
        <v>1</v>
      </c>
      <c r="K50" s="83"/>
      <c r="L50" s="83"/>
    </row>
    <row r="51" spans="1:12" ht="63" x14ac:dyDescent="0.25">
      <c r="A51" s="86" t="s">
        <v>199</v>
      </c>
      <c r="B51" s="85" t="s">
        <v>422</v>
      </c>
      <c r="C51" s="84" t="s">
        <v>516</v>
      </c>
      <c r="D51" s="84" t="s">
        <v>516</v>
      </c>
      <c r="E51" s="84" t="s">
        <v>516</v>
      </c>
      <c r="F51" s="84" t="s">
        <v>516</v>
      </c>
      <c r="G51" s="84" t="s">
        <v>516</v>
      </c>
      <c r="H51" s="84" t="s">
        <v>516</v>
      </c>
      <c r="I51" s="84" t="s">
        <v>516</v>
      </c>
      <c r="J51" s="84" t="s">
        <v>516</v>
      </c>
      <c r="K51" s="83"/>
      <c r="L51" s="83"/>
    </row>
    <row r="52" spans="1:12" ht="63" x14ac:dyDescent="0.25">
      <c r="A52" s="86" t="s">
        <v>197</v>
      </c>
      <c r="B52" s="85" t="s">
        <v>198</v>
      </c>
      <c r="C52" s="84" t="s">
        <v>516</v>
      </c>
      <c r="D52" s="84" t="s">
        <v>516</v>
      </c>
      <c r="E52" s="84" t="s">
        <v>516</v>
      </c>
      <c r="F52" s="84" t="s">
        <v>516</v>
      </c>
      <c r="G52" s="84" t="s">
        <v>516</v>
      </c>
      <c r="H52" s="84" t="s">
        <v>516</v>
      </c>
      <c r="I52" s="84" t="s">
        <v>516</v>
      </c>
      <c r="J52" s="84" t="s">
        <v>516</v>
      </c>
      <c r="K52" s="83"/>
      <c r="L52" s="83"/>
    </row>
    <row r="53" spans="1:12" ht="31.5" x14ac:dyDescent="0.25">
      <c r="A53" s="86" t="s">
        <v>195</v>
      </c>
      <c r="B53" s="175" t="s">
        <v>423</v>
      </c>
      <c r="C53" s="84">
        <v>2017</v>
      </c>
      <c r="D53" s="84">
        <v>2017</v>
      </c>
      <c r="E53" s="84">
        <v>2017</v>
      </c>
      <c r="F53" s="84">
        <v>2017</v>
      </c>
      <c r="G53" s="84">
        <v>2017</v>
      </c>
      <c r="H53" s="84">
        <v>2017</v>
      </c>
      <c r="I53" s="196">
        <v>1</v>
      </c>
      <c r="J53" s="196">
        <v>1</v>
      </c>
      <c r="K53" s="83"/>
      <c r="L53" s="83"/>
    </row>
    <row r="54" spans="1:12" ht="31.5" x14ac:dyDescent="0.25">
      <c r="A54" s="86" t="s">
        <v>424</v>
      </c>
      <c r="B54" s="85" t="s">
        <v>196</v>
      </c>
      <c r="C54" s="84" t="s">
        <v>516</v>
      </c>
      <c r="D54" s="84" t="s">
        <v>516</v>
      </c>
      <c r="E54" s="84" t="s">
        <v>516</v>
      </c>
      <c r="F54" s="84" t="s">
        <v>516</v>
      </c>
      <c r="G54" s="84" t="s">
        <v>516</v>
      </c>
      <c r="H54" s="84" t="s">
        <v>516</v>
      </c>
      <c r="I54" s="84" t="s">
        <v>516</v>
      </c>
      <c r="J54" s="84" t="s">
        <v>516</v>
      </c>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SalnikovNE</cp:lastModifiedBy>
  <cp:lastPrinted>2015-11-30T14:18:17Z</cp:lastPrinted>
  <dcterms:created xsi:type="dcterms:W3CDTF">2015-08-16T15:31:05Z</dcterms:created>
  <dcterms:modified xsi:type="dcterms:W3CDTF">2018-02-14T06:07:53Z</dcterms:modified>
</cp:coreProperties>
</file>