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70" i="1"/>
  <c r="AZ82" i="1"/>
  <c r="AY82" i="1"/>
  <c r="AX82" i="1"/>
  <c r="AW82" i="1"/>
  <c r="AV82" i="1"/>
  <c r="AU82" i="1"/>
  <c r="AT82" i="1"/>
  <c r="AS82" i="1"/>
  <c r="L82" i="1"/>
  <c r="K82" i="1"/>
  <c r="J82" i="1"/>
  <c r="I82" i="1"/>
  <c r="H82" i="1"/>
  <c r="G82" i="1"/>
  <c r="F82" i="1"/>
  <c r="E82" i="1"/>
  <c r="AZ77" i="1"/>
  <c r="AY77" i="1"/>
  <c r="AX77" i="1"/>
  <c r="AW77" i="1"/>
  <c r="AV77" i="1"/>
  <c r="AU77" i="1"/>
  <c r="AT77" i="1"/>
  <c r="AS77" i="1"/>
  <c r="L77" i="1"/>
  <c r="K77" i="1"/>
  <c r="J77" i="1"/>
  <c r="I77" i="1"/>
  <c r="H77" i="1"/>
  <c r="G77" i="1"/>
  <c r="F77" i="1"/>
  <c r="E77" i="1"/>
  <c r="CM82" i="1" l="1"/>
  <c r="CI77" i="1"/>
  <c r="CM77" i="1"/>
  <c r="CI82" i="1"/>
  <c r="CJ77" i="1"/>
  <c r="CN77" i="1"/>
  <c r="CJ82" i="1"/>
  <c r="CN82" i="1"/>
  <c r="CK77" i="1"/>
  <c r="CG82" i="1"/>
  <c r="CK82" i="1"/>
  <c r="CH77" i="1"/>
  <c r="CL77" i="1"/>
  <c r="CH82" i="1"/>
  <c r="CG77" i="1"/>
  <c r="G92" i="1"/>
  <c r="J81" i="1"/>
  <c r="G89" i="1"/>
  <c r="E69" i="1"/>
  <c r="E71" i="1"/>
  <c r="E72" i="1"/>
  <c r="E73" i="1"/>
  <c r="E74" i="1"/>
  <c r="E75" i="1"/>
  <c r="E76" i="1"/>
  <c r="E78" i="1"/>
  <c r="E87" i="1" l="1"/>
  <c r="F87" i="1"/>
  <c r="G87" i="1"/>
  <c r="H87" i="1"/>
  <c r="I87" i="1"/>
  <c r="J87" i="1"/>
  <c r="K87" i="1"/>
  <c r="L87" i="1"/>
  <c r="AS87" i="1"/>
  <c r="AT87" i="1"/>
  <c r="CH87" i="1" s="1"/>
  <c r="AU87" i="1"/>
  <c r="AV87" i="1"/>
  <c r="AW87" i="1"/>
  <c r="CK87" i="1" s="1"/>
  <c r="AX87" i="1"/>
  <c r="CL87" i="1" s="1"/>
  <c r="AY87" i="1"/>
  <c r="AZ87" i="1"/>
  <c r="CN87" i="1" s="1"/>
  <c r="E88" i="1"/>
  <c r="F88" i="1"/>
  <c r="G88" i="1"/>
  <c r="H88" i="1"/>
  <c r="I88" i="1"/>
  <c r="J88" i="1"/>
  <c r="K88" i="1"/>
  <c r="L88" i="1"/>
  <c r="AS88" i="1"/>
  <c r="AT88" i="1"/>
  <c r="CH88" i="1" s="1"/>
  <c r="AU88" i="1"/>
  <c r="AV88" i="1"/>
  <c r="CJ88" i="1" s="1"/>
  <c r="AW88" i="1"/>
  <c r="CK88" i="1" s="1"/>
  <c r="AX88" i="1"/>
  <c r="CL88" i="1" s="1"/>
  <c r="AY88" i="1"/>
  <c r="CM88" i="1" s="1"/>
  <c r="AZ88" i="1"/>
  <c r="CN88" i="1" s="1"/>
  <c r="CG88" i="1"/>
  <c r="E89" i="1"/>
  <c r="F89" i="1"/>
  <c r="H89" i="1"/>
  <c r="I89" i="1"/>
  <c r="J89" i="1"/>
  <c r="K89" i="1"/>
  <c r="L89" i="1"/>
  <c r="AS89" i="1"/>
  <c r="AT89" i="1"/>
  <c r="AU89" i="1"/>
  <c r="CI89" i="1" s="1"/>
  <c r="AV89" i="1"/>
  <c r="CJ89" i="1" s="1"/>
  <c r="AW89" i="1"/>
  <c r="CK89" i="1" s="1"/>
  <c r="AX89" i="1"/>
  <c r="CL89" i="1" s="1"/>
  <c r="AY89" i="1"/>
  <c r="AZ89" i="1"/>
  <c r="AZ86" i="1"/>
  <c r="AY86" i="1"/>
  <c r="AX86" i="1"/>
  <c r="AW86" i="1"/>
  <c r="AV86" i="1"/>
  <c r="AU86" i="1"/>
  <c r="AT86" i="1"/>
  <c r="AS86" i="1"/>
  <c r="L86" i="1"/>
  <c r="K86" i="1"/>
  <c r="J86" i="1"/>
  <c r="I86" i="1"/>
  <c r="H86" i="1"/>
  <c r="G86" i="1"/>
  <c r="F86" i="1"/>
  <c r="E86" i="1"/>
  <c r="E127" i="1"/>
  <c r="F127" i="1"/>
  <c r="G127" i="1"/>
  <c r="H127" i="1"/>
  <c r="I127" i="1"/>
  <c r="J127" i="1"/>
  <c r="K127" i="1"/>
  <c r="L127" i="1"/>
  <c r="AS127" i="1"/>
  <c r="AT127" i="1"/>
  <c r="AU127" i="1"/>
  <c r="AV127" i="1"/>
  <c r="AW127" i="1"/>
  <c r="AX127" i="1"/>
  <c r="AY127" i="1"/>
  <c r="AZ127" i="1"/>
  <c r="CG127" i="1"/>
  <c r="CH127" i="1"/>
  <c r="CI127" i="1"/>
  <c r="CJ127" i="1"/>
  <c r="CK127" i="1"/>
  <c r="CL127" i="1"/>
  <c r="CM127" i="1"/>
  <c r="CN127" i="1"/>
  <c r="E128" i="1"/>
  <c r="F128" i="1"/>
  <c r="G128" i="1"/>
  <c r="H128" i="1"/>
  <c r="I128" i="1"/>
  <c r="J128" i="1"/>
  <c r="K128" i="1"/>
  <c r="L128" i="1"/>
  <c r="AS128" i="1"/>
  <c r="CG128" i="1" s="1"/>
  <c r="AT128" i="1"/>
  <c r="CH128" i="1" s="1"/>
  <c r="AU128" i="1"/>
  <c r="CI128" i="1" s="1"/>
  <c r="AV128" i="1"/>
  <c r="CJ128" i="1" s="1"/>
  <c r="AW128" i="1"/>
  <c r="CK128" i="1" s="1"/>
  <c r="AX128" i="1"/>
  <c r="CL128" i="1" s="1"/>
  <c r="AY128" i="1"/>
  <c r="CM128" i="1" s="1"/>
  <c r="AZ128" i="1"/>
  <c r="CN128" i="1" s="1"/>
  <c r="E129" i="1"/>
  <c r="F129" i="1"/>
  <c r="G129" i="1"/>
  <c r="H129" i="1"/>
  <c r="I129" i="1"/>
  <c r="J129" i="1"/>
  <c r="K129" i="1"/>
  <c r="L129" i="1"/>
  <c r="AS129" i="1"/>
  <c r="AT129" i="1"/>
  <c r="AU129" i="1"/>
  <c r="AV129" i="1"/>
  <c r="AW129" i="1"/>
  <c r="CK129" i="1" s="1"/>
  <c r="AX129" i="1"/>
  <c r="CL129" i="1" s="1"/>
  <c r="AY129" i="1"/>
  <c r="CM129" i="1" s="1"/>
  <c r="AZ129" i="1"/>
  <c r="CN129" i="1" s="1"/>
  <c r="CG129" i="1"/>
  <c r="CH129" i="1"/>
  <c r="CI129" i="1"/>
  <c r="CJ129" i="1"/>
  <c r="E130" i="1"/>
  <c r="F130" i="1"/>
  <c r="G130" i="1"/>
  <c r="H130" i="1"/>
  <c r="I130" i="1"/>
  <c r="J130" i="1"/>
  <c r="K130" i="1"/>
  <c r="L130" i="1"/>
  <c r="AS130" i="1"/>
  <c r="AT130" i="1"/>
  <c r="CH130" i="1" s="1"/>
  <c r="AU130" i="1"/>
  <c r="CI130" i="1" s="1"/>
  <c r="AV130" i="1"/>
  <c r="CJ130" i="1" s="1"/>
  <c r="AW130" i="1"/>
  <c r="CK130" i="1" s="1"/>
  <c r="AX130" i="1"/>
  <c r="CL130" i="1" s="1"/>
  <c r="AY130" i="1"/>
  <c r="CM130" i="1" s="1"/>
  <c r="AZ130" i="1"/>
  <c r="CN130" i="1" s="1"/>
  <c r="CG130" i="1"/>
  <c r="E136" i="1"/>
  <c r="F136" i="1"/>
  <c r="G136" i="1"/>
  <c r="H136" i="1"/>
  <c r="I136" i="1"/>
  <c r="J136" i="1"/>
  <c r="K136" i="1"/>
  <c r="L136" i="1"/>
  <c r="AS136" i="1"/>
  <c r="AT136" i="1"/>
  <c r="AU136" i="1"/>
  <c r="AV136" i="1"/>
  <c r="CJ136" i="1" s="1"/>
  <c r="AW136" i="1"/>
  <c r="AX136" i="1"/>
  <c r="CL136" i="1" s="1"/>
  <c r="AY136" i="1"/>
  <c r="CM136" i="1" s="1"/>
  <c r="AZ136" i="1"/>
  <c r="CN136" i="1" s="1"/>
  <c r="CG136" i="1"/>
  <c r="CH136" i="1"/>
  <c r="CI136" i="1"/>
  <c r="CK136" i="1"/>
  <c r="E137" i="1"/>
  <c r="F137" i="1"/>
  <c r="G137" i="1"/>
  <c r="H137" i="1"/>
  <c r="I137" i="1"/>
  <c r="J137" i="1"/>
  <c r="K137" i="1"/>
  <c r="L137" i="1"/>
  <c r="AS137" i="1"/>
  <c r="AT137" i="1"/>
  <c r="CH137" i="1" s="1"/>
  <c r="AU137" i="1"/>
  <c r="CI137" i="1" s="1"/>
  <c r="AV137" i="1"/>
  <c r="CJ137" i="1" s="1"/>
  <c r="AW137" i="1"/>
  <c r="CK137" i="1" s="1"/>
  <c r="AX137" i="1"/>
  <c r="CL137" i="1" s="1"/>
  <c r="AY137" i="1"/>
  <c r="CM137" i="1" s="1"/>
  <c r="AZ137" i="1"/>
  <c r="CN137" i="1" s="1"/>
  <c r="CG137" i="1"/>
  <c r="E138" i="1"/>
  <c r="F138" i="1"/>
  <c r="G138" i="1"/>
  <c r="H138" i="1"/>
  <c r="I138" i="1"/>
  <c r="J138" i="1"/>
  <c r="K138" i="1"/>
  <c r="L138" i="1"/>
  <c r="AS138" i="1"/>
  <c r="AT138" i="1"/>
  <c r="CH138" i="1" s="1"/>
  <c r="AU138" i="1"/>
  <c r="CI138" i="1" s="1"/>
  <c r="AV138" i="1"/>
  <c r="CJ138" i="1" s="1"/>
  <c r="AW138" i="1"/>
  <c r="CK138" i="1" s="1"/>
  <c r="AX138" i="1"/>
  <c r="CL138" i="1" s="1"/>
  <c r="AY138" i="1"/>
  <c r="AZ138" i="1"/>
  <c r="CN138" i="1" s="1"/>
  <c r="CG138" i="1"/>
  <c r="CM138" i="1"/>
  <c r="E139" i="1"/>
  <c r="F139" i="1"/>
  <c r="G139" i="1"/>
  <c r="H139" i="1"/>
  <c r="I139" i="1"/>
  <c r="J139" i="1"/>
  <c r="K139" i="1"/>
  <c r="L139" i="1"/>
  <c r="AS139" i="1"/>
  <c r="AT139" i="1"/>
  <c r="AU139" i="1"/>
  <c r="AV139" i="1"/>
  <c r="AW139" i="1"/>
  <c r="AX139" i="1"/>
  <c r="CL139" i="1" s="1"/>
  <c r="AY139" i="1"/>
  <c r="CM139" i="1" s="1"/>
  <c r="AZ139" i="1"/>
  <c r="CG139" i="1"/>
  <c r="CH139" i="1"/>
  <c r="CI139" i="1"/>
  <c r="CJ139" i="1"/>
  <c r="CK139" i="1"/>
  <c r="CN139" i="1"/>
  <c r="AZ135" i="1"/>
  <c r="AY135" i="1"/>
  <c r="AX135" i="1"/>
  <c r="AW135" i="1"/>
  <c r="AV135" i="1"/>
  <c r="AU135" i="1"/>
  <c r="AT135" i="1"/>
  <c r="AS135" i="1"/>
  <c r="L135" i="1"/>
  <c r="K135" i="1"/>
  <c r="J135" i="1"/>
  <c r="I135" i="1"/>
  <c r="H135" i="1"/>
  <c r="G135" i="1"/>
  <c r="F135" i="1"/>
  <c r="E135" i="1"/>
  <c r="AZ126" i="1"/>
  <c r="AY126" i="1"/>
  <c r="AX126" i="1"/>
  <c r="AW126" i="1"/>
  <c r="AV126" i="1"/>
  <c r="AU126" i="1"/>
  <c r="AT126" i="1"/>
  <c r="AS126" i="1"/>
  <c r="L126" i="1"/>
  <c r="K126" i="1"/>
  <c r="J126" i="1"/>
  <c r="I126" i="1"/>
  <c r="H126" i="1"/>
  <c r="G126" i="1"/>
  <c r="F126" i="1"/>
  <c r="E126" i="1"/>
  <c r="E97" i="1"/>
  <c r="F97" i="1"/>
  <c r="G97" i="1"/>
  <c r="H97" i="1"/>
  <c r="I97" i="1"/>
  <c r="J97" i="1"/>
  <c r="K97" i="1"/>
  <c r="L97" i="1"/>
  <c r="AS97" i="1"/>
  <c r="AT97" i="1"/>
  <c r="CH97" i="1" s="1"/>
  <c r="AU97" i="1"/>
  <c r="CI97" i="1" s="1"/>
  <c r="AV97" i="1"/>
  <c r="CJ97" i="1" s="1"/>
  <c r="AW97" i="1"/>
  <c r="CK97" i="1" s="1"/>
  <c r="AX97" i="1"/>
  <c r="CL97" i="1" s="1"/>
  <c r="AY97" i="1"/>
  <c r="CM97" i="1" s="1"/>
  <c r="AZ97" i="1"/>
  <c r="CN97" i="1" s="1"/>
  <c r="CG97" i="1"/>
  <c r="E98" i="1"/>
  <c r="F98" i="1"/>
  <c r="G98" i="1"/>
  <c r="H98" i="1"/>
  <c r="I98" i="1"/>
  <c r="J98" i="1"/>
  <c r="K98" i="1"/>
  <c r="L98" i="1"/>
  <c r="AS98" i="1"/>
  <c r="AT98" i="1"/>
  <c r="AU98" i="1"/>
  <c r="CI98" i="1" s="1"/>
  <c r="AV98" i="1"/>
  <c r="AW98" i="1"/>
  <c r="AX98" i="1"/>
  <c r="CL98" i="1" s="1"/>
  <c r="AY98" i="1"/>
  <c r="CM98" i="1" s="1"/>
  <c r="AZ98" i="1"/>
  <c r="CN98" i="1" s="1"/>
  <c r="CG98" i="1"/>
  <c r="CH98" i="1"/>
  <c r="CJ98" i="1"/>
  <c r="E99" i="1"/>
  <c r="F99" i="1"/>
  <c r="G99" i="1"/>
  <c r="H99" i="1"/>
  <c r="I99" i="1"/>
  <c r="J99" i="1"/>
  <c r="K99" i="1"/>
  <c r="L99" i="1"/>
  <c r="AS99" i="1"/>
  <c r="AT99" i="1"/>
  <c r="AU99" i="1"/>
  <c r="CI99" i="1" s="1"/>
  <c r="AV99" i="1"/>
  <c r="CJ99" i="1" s="1"/>
  <c r="AW99" i="1"/>
  <c r="AX99" i="1"/>
  <c r="CL99" i="1" s="1"/>
  <c r="AY99" i="1"/>
  <c r="CM99" i="1" s="1"/>
  <c r="AZ99" i="1"/>
  <c r="CN99" i="1" s="1"/>
  <c r="CG99" i="1"/>
  <c r="CH99" i="1"/>
  <c r="CK99" i="1"/>
  <c r="AZ96" i="1"/>
  <c r="AY96" i="1"/>
  <c r="AX96" i="1"/>
  <c r="AW96" i="1"/>
  <c r="AV96" i="1"/>
  <c r="AU96" i="1"/>
  <c r="AT96" i="1"/>
  <c r="AS96" i="1"/>
  <c r="L96" i="1"/>
  <c r="K96" i="1"/>
  <c r="J96" i="1"/>
  <c r="I96" i="1"/>
  <c r="H96" i="1"/>
  <c r="G96" i="1"/>
  <c r="F96" i="1"/>
  <c r="E96" i="1"/>
  <c r="AZ92" i="1"/>
  <c r="AY92" i="1"/>
  <c r="AX92" i="1"/>
  <c r="AW92" i="1"/>
  <c r="AV92" i="1"/>
  <c r="AU92" i="1"/>
  <c r="CI92" i="1" s="1"/>
  <c r="AT92" i="1"/>
  <c r="AS92" i="1"/>
  <c r="L92" i="1"/>
  <c r="K92" i="1"/>
  <c r="J92" i="1"/>
  <c r="I92" i="1"/>
  <c r="H92" i="1"/>
  <c r="F92" i="1"/>
  <c r="E92" i="1"/>
  <c r="AZ81" i="1"/>
  <c r="AY81" i="1"/>
  <c r="AX81" i="1"/>
  <c r="AW81" i="1"/>
  <c r="AV81" i="1"/>
  <c r="AU81" i="1"/>
  <c r="AT81" i="1"/>
  <c r="AS81" i="1"/>
  <c r="L81" i="1"/>
  <c r="K81" i="1"/>
  <c r="I81" i="1"/>
  <c r="H81" i="1"/>
  <c r="G81" i="1"/>
  <c r="F81" i="1"/>
  <c r="E81" i="1"/>
  <c r="E68" i="1"/>
  <c r="F68" i="1"/>
  <c r="G68" i="1"/>
  <c r="H68" i="1"/>
  <c r="I68" i="1"/>
  <c r="J68" i="1"/>
  <c r="K68" i="1"/>
  <c r="L68" i="1"/>
  <c r="AS68" i="1"/>
  <c r="AT68" i="1"/>
  <c r="AU68" i="1"/>
  <c r="AV68" i="1"/>
  <c r="AW68" i="1"/>
  <c r="AX68" i="1"/>
  <c r="CL68" i="1" s="1"/>
  <c r="AY68" i="1"/>
  <c r="CM68" i="1" s="1"/>
  <c r="AZ68" i="1"/>
  <c r="CN68" i="1" s="1"/>
  <c r="CG68" i="1"/>
  <c r="CH68" i="1"/>
  <c r="CI68" i="1"/>
  <c r="CJ68" i="1"/>
  <c r="CK68" i="1"/>
  <c r="F69" i="1"/>
  <c r="G69" i="1"/>
  <c r="H69" i="1"/>
  <c r="I69" i="1"/>
  <c r="J69" i="1"/>
  <c r="K69" i="1"/>
  <c r="L69" i="1"/>
  <c r="AS69" i="1"/>
  <c r="AT69" i="1"/>
  <c r="AU69" i="1"/>
  <c r="CI69" i="1" s="1"/>
  <c r="AV69" i="1"/>
  <c r="CJ69" i="1" s="1"/>
  <c r="AW69" i="1"/>
  <c r="CK69" i="1" s="1"/>
  <c r="AX69" i="1"/>
  <c r="CL69" i="1" s="1"/>
  <c r="AY69" i="1"/>
  <c r="CM69" i="1" s="1"/>
  <c r="AZ69" i="1"/>
  <c r="CN69" i="1" s="1"/>
  <c r="CG69" i="1"/>
  <c r="CH69" i="1"/>
  <c r="F70" i="1"/>
  <c r="G70" i="1"/>
  <c r="H70" i="1"/>
  <c r="I70" i="1"/>
  <c r="J70" i="1"/>
  <c r="K70" i="1"/>
  <c r="L70" i="1"/>
  <c r="AS70" i="1"/>
  <c r="CG70" i="1" s="1"/>
  <c r="AT70" i="1"/>
  <c r="CH70" i="1" s="1"/>
  <c r="AU70" i="1"/>
  <c r="CI70" i="1" s="1"/>
  <c r="AV70" i="1"/>
  <c r="CJ70" i="1" s="1"/>
  <c r="AW70" i="1"/>
  <c r="CK70" i="1" s="1"/>
  <c r="AX70" i="1"/>
  <c r="CL70" i="1" s="1"/>
  <c r="AY70" i="1"/>
  <c r="CM70" i="1" s="1"/>
  <c r="AZ70" i="1"/>
  <c r="CN70" i="1" s="1"/>
  <c r="F71" i="1"/>
  <c r="G71" i="1"/>
  <c r="H71" i="1"/>
  <c r="I71" i="1"/>
  <c r="J71" i="1"/>
  <c r="K71" i="1"/>
  <c r="L71" i="1"/>
  <c r="AS71" i="1"/>
  <c r="CG71" i="1" s="1"/>
  <c r="AT71" i="1"/>
  <c r="CH71" i="1" s="1"/>
  <c r="AU71" i="1"/>
  <c r="CI71" i="1" s="1"/>
  <c r="AV71" i="1"/>
  <c r="CJ71" i="1" s="1"/>
  <c r="AW71" i="1"/>
  <c r="AX71" i="1"/>
  <c r="CL71" i="1" s="1"/>
  <c r="AY71" i="1"/>
  <c r="CM71" i="1" s="1"/>
  <c r="AZ71" i="1"/>
  <c r="CN71" i="1" s="1"/>
  <c r="CK71" i="1"/>
  <c r="F72" i="1"/>
  <c r="G72" i="1"/>
  <c r="H72" i="1"/>
  <c r="I72" i="1"/>
  <c r="J72" i="1"/>
  <c r="K72" i="1"/>
  <c r="L72" i="1"/>
  <c r="AS72" i="1"/>
  <c r="AT72" i="1"/>
  <c r="AU72" i="1"/>
  <c r="CI72" i="1" s="1"/>
  <c r="AV72" i="1"/>
  <c r="AW72" i="1"/>
  <c r="CK72" i="1" s="1"/>
  <c r="AX72" i="1"/>
  <c r="CL72" i="1" s="1"/>
  <c r="AY72" i="1"/>
  <c r="CM72" i="1" s="1"/>
  <c r="AZ72" i="1"/>
  <c r="CG72" i="1"/>
  <c r="CH72" i="1"/>
  <c r="CJ72" i="1"/>
  <c r="F73" i="1"/>
  <c r="G73" i="1"/>
  <c r="H73" i="1"/>
  <c r="I73" i="1"/>
  <c r="J73" i="1"/>
  <c r="K73" i="1"/>
  <c r="L73" i="1"/>
  <c r="AS73" i="1"/>
  <c r="AT73" i="1"/>
  <c r="AU73" i="1"/>
  <c r="CI73" i="1" s="1"/>
  <c r="AV73" i="1"/>
  <c r="CJ73" i="1" s="1"/>
  <c r="AW73" i="1"/>
  <c r="CK73" i="1" s="1"/>
  <c r="AX73" i="1"/>
  <c r="CL73" i="1" s="1"/>
  <c r="AY73" i="1"/>
  <c r="CM73" i="1" s="1"/>
  <c r="AZ73" i="1"/>
  <c r="CN73" i="1" s="1"/>
  <c r="CG73" i="1"/>
  <c r="CH73" i="1"/>
  <c r="F74" i="1"/>
  <c r="G74" i="1"/>
  <c r="H74" i="1"/>
  <c r="I74" i="1"/>
  <c r="J74" i="1"/>
  <c r="K74" i="1"/>
  <c r="L74" i="1"/>
  <c r="AS74" i="1"/>
  <c r="AT74" i="1"/>
  <c r="AU74" i="1"/>
  <c r="AV74" i="1"/>
  <c r="AW74" i="1"/>
  <c r="CK74" i="1" s="1"/>
  <c r="AX74" i="1"/>
  <c r="CL74" i="1" s="1"/>
  <c r="AY74" i="1"/>
  <c r="CM74" i="1" s="1"/>
  <c r="AZ74" i="1"/>
  <c r="CN74" i="1" s="1"/>
  <c r="CG74" i="1"/>
  <c r="CH74" i="1"/>
  <c r="CI74" i="1"/>
  <c r="CJ74" i="1"/>
  <c r="F75" i="1"/>
  <c r="G75" i="1"/>
  <c r="H75" i="1"/>
  <c r="I75" i="1"/>
  <c r="J75" i="1"/>
  <c r="K75" i="1"/>
  <c r="L75" i="1"/>
  <c r="AS75" i="1"/>
  <c r="CG75" i="1" s="1"/>
  <c r="AT75" i="1"/>
  <c r="CH75" i="1" s="1"/>
  <c r="AU75" i="1"/>
  <c r="CI75" i="1" s="1"/>
  <c r="AV75" i="1"/>
  <c r="CJ75" i="1" s="1"/>
  <c r="AW75" i="1"/>
  <c r="CK75" i="1" s="1"/>
  <c r="AX75" i="1"/>
  <c r="CL75" i="1" s="1"/>
  <c r="AY75" i="1"/>
  <c r="CM75" i="1" s="1"/>
  <c r="AZ75" i="1"/>
  <c r="CN75" i="1" s="1"/>
  <c r="F76" i="1"/>
  <c r="G76" i="1"/>
  <c r="H76" i="1"/>
  <c r="I76" i="1"/>
  <c r="J76" i="1"/>
  <c r="K76" i="1"/>
  <c r="L76" i="1"/>
  <c r="AS76" i="1"/>
  <c r="CG76" i="1" s="1"/>
  <c r="AT76" i="1"/>
  <c r="CH76" i="1" s="1"/>
  <c r="AU76" i="1"/>
  <c r="CI76" i="1" s="1"/>
  <c r="AV76" i="1"/>
  <c r="CJ76" i="1" s="1"/>
  <c r="AW76" i="1"/>
  <c r="AX76" i="1"/>
  <c r="CL76" i="1" s="1"/>
  <c r="AY76" i="1"/>
  <c r="CM76" i="1" s="1"/>
  <c r="AZ76" i="1"/>
  <c r="CN76" i="1" s="1"/>
  <c r="CK76" i="1"/>
  <c r="F78" i="1"/>
  <c r="G78" i="1"/>
  <c r="H78" i="1"/>
  <c r="I78" i="1"/>
  <c r="J78" i="1"/>
  <c r="K78" i="1"/>
  <c r="L78" i="1"/>
  <c r="AS78" i="1"/>
  <c r="CG78" i="1" s="1"/>
  <c r="AT78" i="1"/>
  <c r="CH78" i="1" s="1"/>
  <c r="AU78" i="1"/>
  <c r="CI78" i="1" s="1"/>
  <c r="AV78" i="1"/>
  <c r="CJ78" i="1" s="1"/>
  <c r="AW78" i="1"/>
  <c r="CK78" i="1" s="1"/>
  <c r="AX78" i="1"/>
  <c r="CL78" i="1" s="1"/>
  <c r="AY78" i="1"/>
  <c r="CM78" i="1" s="1"/>
  <c r="AZ78" i="1"/>
  <c r="CN78" i="1" s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AS35" i="1"/>
  <c r="AT35" i="1"/>
  <c r="AU35" i="1"/>
  <c r="AV35" i="1"/>
  <c r="AW35" i="1"/>
  <c r="AX35" i="1"/>
  <c r="AY35" i="1"/>
  <c r="AZ35" i="1"/>
  <c r="CG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M89" i="1" l="1"/>
  <c r="CM87" i="1"/>
  <c r="CG87" i="1"/>
  <c r="CN72" i="1"/>
  <c r="CJ87" i="1"/>
  <c r="CI81" i="1"/>
  <c r="CN89" i="1"/>
  <c r="CG89" i="1"/>
  <c r="CI87" i="1"/>
  <c r="CI88" i="1"/>
  <c r="CH89" i="1"/>
  <c r="CJ81" i="1"/>
  <c r="CG92" i="1"/>
  <c r="CG86" i="1"/>
  <c r="CN81" i="1"/>
  <c r="CG96" i="1"/>
  <c r="CG126" i="1"/>
  <c r="CG135" i="1"/>
  <c r="CM86" i="1"/>
  <c r="CI67" i="1"/>
  <c r="CM67" i="1"/>
  <c r="CH81" i="1"/>
  <c r="CI96" i="1"/>
  <c r="CM96" i="1"/>
  <c r="CI126" i="1"/>
  <c r="CM126" i="1"/>
  <c r="CI135" i="1"/>
  <c r="CM135" i="1"/>
  <c r="CK86" i="1"/>
  <c r="CJ67" i="1"/>
  <c r="CN96" i="1"/>
  <c r="CJ126" i="1"/>
  <c r="CN135" i="1"/>
  <c r="CL86" i="1"/>
  <c r="CK67" i="1"/>
  <c r="CN67" i="1"/>
  <c r="CM81" i="1"/>
  <c r="CJ96" i="1"/>
  <c r="CN126" i="1"/>
  <c r="CJ135" i="1"/>
  <c r="CH86" i="1"/>
  <c r="CG67" i="1"/>
  <c r="CK96" i="1"/>
  <c r="CK126" i="1"/>
  <c r="CK135" i="1"/>
  <c r="CI86" i="1"/>
  <c r="CH67" i="1"/>
  <c r="CL67" i="1"/>
  <c r="CG81" i="1"/>
  <c r="CK81" i="1"/>
  <c r="CH96" i="1"/>
  <c r="CL96" i="1"/>
  <c r="CH126" i="1"/>
  <c r="CL126" i="1"/>
  <c r="CH135" i="1"/>
  <c r="CL135" i="1"/>
  <c r="CJ86" i="1"/>
  <c r="CN86" i="1"/>
  <c r="CK98" i="1"/>
  <c r="CK35" i="1"/>
  <c r="CM92" i="1"/>
  <c r="CN35" i="1"/>
  <c r="CJ35" i="1"/>
  <c r="CJ92" i="1"/>
  <c r="CN92" i="1"/>
  <c r="CK92" i="1"/>
  <c r="CL35" i="1"/>
  <c r="CH35" i="1"/>
  <c r="CH92" i="1"/>
  <c r="CL92" i="1"/>
  <c r="CM35" i="1"/>
  <c r="CI35" i="1"/>
  <c r="CL32" i="1"/>
  <c r="CM32" i="1"/>
  <c r="CJ32" i="1"/>
  <c r="CN32" i="1"/>
  <c r="CH32" i="1"/>
  <c r="CI32" i="1"/>
  <c r="CK32" i="1"/>
  <c r="CG32" i="1"/>
  <c r="M134" i="1" l="1"/>
  <c r="M26" i="1" s="1"/>
  <c r="N134" i="1"/>
  <c r="N26" i="1" s="1"/>
  <c r="O134" i="1"/>
  <c r="O26" i="1" s="1"/>
  <c r="P134" i="1"/>
  <c r="P26" i="1" s="1"/>
  <c r="Q134" i="1"/>
  <c r="Q26" i="1" s="1"/>
  <c r="R134" i="1"/>
  <c r="R26" i="1" s="1"/>
  <c r="S134" i="1"/>
  <c r="S26" i="1" s="1"/>
  <c r="T134" i="1"/>
  <c r="T26" i="1" s="1"/>
  <c r="U134" i="1"/>
  <c r="U26" i="1" s="1"/>
  <c r="V134" i="1"/>
  <c r="V26" i="1" s="1"/>
  <c r="W134" i="1"/>
  <c r="W26" i="1" s="1"/>
  <c r="X134" i="1"/>
  <c r="X26" i="1" s="1"/>
  <c r="Y134" i="1"/>
  <c r="Y26" i="1" s="1"/>
  <c r="Z134" i="1"/>
  <c r="Z26" i="1" s="1"/>
  <c r="AA134" i="1"/>
  <c r="AA26" i="1" s="1"/>
  <c r="AB134" i="1"/>
  <c r="AB26" i="1" s="1"/>
  <c r="AC134" i="1"/>
  <c r="AC26" i="1" s="1"/>
  <c r="AD134" i="1"/>
  <c r="AD26" i="1" s="1"/>
  <c r="AE134" i="1"/>
  <c r="AE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K134" i="1"/>
  <c r="AK26" i="1" s="1"/>
  <c r="AL134" i="1"/>
  <c r="AL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R134" i="1"/>
  <c r="AR26" i="1" s="1"/>
  <c r="AS134" i="1"/>
  <c r="AS26" i="1" s="1"/>
  <c r="AT134" i="1"/>
  <c r="AT26" i="1" s="1"/>
  <c r="AU134" i="1"/>
  <c r="AU26" i="1" s="1"/>
  <c r="AV134" i="1"/>
  <c r="AV26" i="1" s="1"/>
  <c r="AW134" i="1"/>
  <c r="AW26" i="1" s="1"/>
  <c r="AX134" i="1"/>
  <c r="AX26" i="1" s="1"/>
  <c r="AY134" i="1"/>
  <c r="AY26" i="1" s="1"/>
  <c r="AZ134" i="1"/>
  <c r="AZ26" i="1" s="1"/>
  <c r="BA134" i="1"/>
  <c r="BA26" i="1" s="1"/>
  <c r="BB134" i="1"/>
  <c r="BB26" i="1" s="1"/>
  <c r="BC134" i="1"/>
  <c r="BC26" i="1" s="1"/>
  <c r="BD134" i="1"/>
  <c r="BD26" i="1" s="1"/>
  <c r="BE134" i="1"/>
  <c r="BE26" i="1" s="1"/>
  <c r="BF134" i="1"/>
  <c r="BF26" i="1" s="1"/>
  <c r="BG134" i="1"/>
  <c r="BG26" i="1" s="1"/>
  <c r="BH134" i="1"/>
  <c r="BH26" i="1" s="1"/>
  <c r="BI134" i="1"/>
  <c r="BI26" i="1" s="1"/>
  <c r="BJ134" i="1"/>
  <c r="BJ26" i="1" s="1"/>
  <c r="BK134" i="1"/>
  <c r="BK26" i="1" s="1"/>
  <c r="BL134" i="1"/>
  <c r="BL26" i="1" s="1"/>
  <c r="BM134" i="1"/>
  <c r="BM26" i="1" s="1"/>
  <c r="BN134" i="1"/>
  <c r="BN26" i="1" s="1"/>
  <c r="BO134" i="1"/>
  <c r="BO26" i="1" s="1"/>
  <c r="BP134" i="1"/>
  <c r="BP26" i="1" s="1"/>
  <c r="BQ134" i="1"/>
  <c r="BQ26" i="1" s="1"/>
  <c r="BR134" i="1"/>
  <c r="BR26" i="1" s="1"/>
  <c r="BS134" i="1"/>
  <c r="BS26" i="1" s="1"/>
  <c r="BT134" i="1"/>
  <c r="BT26" i="1" s="1"/>
  <c r="BU134" i="1"/>
  <c r="BU26" i="1" s="1"/>
  <c r="BV134" i="1"/>
  <c r="BV26" i="1" s="1"/>
  <c r="BW134" i="1"/>
  <c r="BW26" i="1" s="1"/>
  <c r="BX134" i="1"/>
  <c r="BX26" i="1" s="1"/>
  <c r="BY134" i="1"/>
  <c r="BY26" i="1" s="1"/>
  <c r="BZ134" i="1"/>
  <c r="BZ26" i="1" s="1"/>
  <c r="CA134" i="1"/>
  <c r="CA26" i="1" s="1"/>
  <c r="CB134" i="1"/>
  <c r="CB26" i="1" s="1"/>
  <c r="CC134" i="1"/>
  <c r="CC26" i="1" s="1"/>
  <c r="CD134" i="1"/>
  <c r="CD26" i="1" s="1"/>
  <c r="CE134" i="1"/>
  <c r="CE26" i="1" s="1"/>
  <c r="CF134" i="1"/>
  <c r="CF26" i="1" s="1"/>
  <c r="CG134" i="1"/>
  <c r="CG26" i="1" s="1"/>
  <c r="CH134" i="1"/>
  <c r="CH26" i="1" s="1"/>
  <c r="CI134" i="1"/>
  <c r="CI26" i="1" s="1"/>
  <c r="CJ134" i="1"/>
  <c r="CJ26" i="1" s="1"/>
  <c r="CK134" i="1"/>
  <c r="CK26" i="1" s="1"/>
  <c r="CL134" i="1"/>
  <c r="CL26" i="1" s="1"/>
  <c r="CM134" i="1"/>
  <c r="CM26" i="1" s="1"/>
  <c r="CN134" i="1"/>
  <c r="CN26" i="1" s="1"/>
  <c r="L134" i="1"/>
  <c r="L26" i="1" s="1"/>
  <c r="F125" i="1"/>
  <c r="F24" i="1" s="1"/>
  <c r="G125" i="1"/>
  <c r="G24" i="1" s="1"/>
  <c r="H125" i="1"/>
  <c r="H24" i="1" s="1"/>
  <c r="I125" i="1"/>
  <c r="I24" i="1" s="1"/>
  <c r="J125" i="1"/>
  <c r="J24" i="1" s="1"/>
  <c r="K125" i="1"/>
  <c r="K24" i="1" s="1"/>
  <c r="L125" i="1"/>
  <c r="L24" i="1" s="1"/>
  <c r="M125" i="1"/>
  <c r="M24" i="1" s="1"/>
  <c r="N125" i="1"/>
  <c r="N24" i="1" s="1"/>
  <c r="O125" i="1"/>
  <c r="O24" i="1" s="1"/>
  <c r="P125" i="1"/>
  <c r="P24" i="1" s="1"/>
  <c r="Q125" i="1"/>
  <c r="R125" i="1"/>
  <c r="R24" i="1" s="1"/>
  <c r="S125" i="1"/>
  <c r="S24" i="1" s="1"/>
  <c r="T125" i="1"/>
  <c r="T24" i="1" s="1"/>
  <c r="U125" i="1"/>
  <c r="U24" i="1" s="1"/>
  <c r="V125" i="1"/>
  <c r="V24" i="1" s="1"/>
  <c r="W125" i="1"/>
  <c r="W24" i="1" s="1"/>
  <c r="X125" i="1"/>
  <c r="X24" i="1" s="1"/>
  <c r="Y125" i="1"/>
  <c r="Y24" i="1" s="1"/>
  <c r="Z125" i="1"/>
  <c r="Z24" i="1" s="1"/>
  <c r="AA125" i="1"/>
  <c r="AA24" i="1" s="1"/>
  <c r="AB125" i="1"/>
  <c r="AB24" i="1" s="1"/>
  <c r="AC125" i="1"/>
  <c r="AC24" i="1" s="1"/>
  <c r="AD125" i="1"/>
  <c r="AD24" i="1" s="1"/>
  <c r="AE125" i="1"/>
  <c r="AE24" i="1" s="1"/>
  <c r="AF125" i="1"/>
  <c r="AF24" i="1" s="1"/>
  <c r="AG125" i="1"/>
  <c r="AG24" i="1" s="1"/>
  <c r="AH125" i="1"/>
  <c r="AH24" i="1" s="1"/>
  <c r="AI125" i="1"/>
  <c r="AI24" i="1" s="1"/>
  <c r="AJ125" i="1"/>
  <c r="AJ24" i="1" s="1"/>
  <c r="AK125" i="1"/>
  <c r="AK24" i="1" s="1"/>
  <c r="AL125" i="1"/>
  <c r="AL24" i="1" s="1"/>
  <c r="AM125" i="1"/>
  <c r="AM24" i="1" s="1"/>
  <c r="AN125" i="1"/>
  <c r="AN24" i="1" s="1"/>
  <c r="AO125" i="1"/>
  <c r="AO24" i="1" s="1"/>
  <c r="AP125" i="1"/>
  <c r="AP24" i="1" s="1"/>
  <c r="AQ125" i="1"/>
  <c r="AQ24" i="1" s="1"/>
  <c r="AR125" i="1"/>
  <c r="AR24" i="1" s="1"/>
  <c r="AS125" i="1"/>
  <c r="AS24" i="1" s="1"/>
  <c r="AT125" i="1"/>
  <c r="AT24" i="1" s="1"/>
  <c r="AU125" i="1"/>
  <c r="AU24" i="1" s="1"/>
  <c r="AV125" i="1"/>
  <c r="AV24" i="1" s="1"/>
  <c r="AW125" i="1"/>
  <c r="AW24" i="1" s="1"/>
  <c r="AX125" i="1"/>
  <c r="AX24" i="1" s="1"/>
  <c r="AY125" i="1"/>
  <c r="AY24" i="1" s="1"/>
  <c r="AZ125" i="1"/>
  <c r="AZ24" i="1" s="1"/>
  <c r="BA125" i="1"/>
  <c r="BA24" i="1" s="1"/>
  <c r="BB125" i="1"/>
  <c r="BB24" i="1" s="1"/>
  <c r="BC125" i="1"/>
  <c r="BC24" i="1" s="1"/>
  <c r="BD125" i="1"/>
  <c r="BD24" i="1" s="1"/>
  <c r="BE125" i="1"/>
  <c r="BE24" i="1" s="1"/>
  <c r="BF125" i="1"/>
  <c r="BF24" i="1" s="1"/>
  <c r="BG125" i="1"/>
  <c r="BG24" i="1" s="1"/>
  <c r="BH125" i="1"/>
  <c r="BH24" i="1" s="1"/>
  <c r="BI125" i="1"/>
  <c r="BI24" i="1" s="1"/>
  <c r="BJ125" i="1"/>
  <c r="BJ24" i="1" s="1"/>
  <c r="BK125" i="1"/>
  <c r="BK24" i="1" s="1"/>
  <c r="BL125" i="1"/>
  <c r="BL24" i="1" s="1"/>
  <c r="BM125" i="1"/>
  <c r="BN125" i="1"/>
  <c r="BN24" i="1" s="1"/>
  <c r="BO125" i="1"/>
  <c r="BO24" i="1" s="1"/>
  <c r="BP125" i="1"/>
  <c r="BP24" i="1" s="1"/>
  <c r="BQ125" i="1"/>
  <c r="BQ24" i="1" s="1"/>
  <c r="BR125" i="1"/>
  <c r="BR24" i="1" s="1"/>
  <c r="BS125" i="1"/>
  <c r="BS24" i="1" s="1"/>
  <c r="BT125" i="1"/>
  <c r="BT24" i="1" s="1"/>
  <c r="BU125" i="1"/>
  <c r="BU24" i="1" s="1"/>
  <c r="BV125" i="1"/>
  <c r="BV24" i="1" s="1"/>
  <c r="BW125" i="1"/>
  <c r="BW24" i="1" s="1"/>
  <c r="BX125" i="1"/>
  <c r="BX24" i="1" s="1"/>
  <c r="BY125" i="1"/>
  <c r="BY24" i="1" s="1"/>
  <c r="BZ125" i="1"/>
  <c r="BZ24" i="1" s="1"/>
  <c r="CA125" i="1"/>
  <c r="CA24" i="1" s="1"/>
  <c r="CB125" i="1"/>
  <c r="CB24" i="1" s="1"/>
  <c r="CC125" i="1"/>
  <c r="CC24" i="1" s="1"/>
  <c r="CD125" i="1"/>
  <c r="CD24" i="1" s="1"/>
  <c r="CE125" i="1"/>
  <c r="CE24" i="1" s="1"/>
  <c r="CF125" i="1"/>
  <c r="CF24" i="1" s="1"/>
  <c r="CG125" i="1"/>
  <c r="CG24" i="1" s="1"/>
  <c r="CH125" i="1"/>
  <c r="CH24" i="1" s="1"/>
  <c r="CI125" i="1"/>
  <c r="CI24" i="1" s="1"/>
  <c r="CJ125" i="1"/>
  <c r="CJ24" i="1" s="1"/>
  <c r="CK125" i="1"/>
  <c r="CK24" i="1" s="1"/>
  <c r="CL125" i="1"/>
  <c r="CL24" i="1" s="1"/>
  <c r="CM125" i="1"/>
  <c r="CM24" i="1" s="1"/>
  <c r="CN125" i="1"/>
  <c r="CN24" i="1" s="1"/>
  <c r="F95" i="1"/>
  <c r="F94" i="1" s="1"/>
  <c r="G95" i="1"/>
  <c r="G94" i="1" s="1"/>
  <c r="H95" i="1"/>
  <c r="H94" i="1" s="1"/>
  <c r="I95" i="1"/>
  <c r="I94" i="1" s="1"/>
  <c r="J95" i="1"/>
  <c r="J94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Q95" i="1"/>
  <c r="Q94" i="1" s="1"/>
  <c r="R95" i="1"/>
  <c r="R94" i="1" s="1"/>
  <c r="S95" i="1"/>
  <c r="S94" i="1" s="1"/>
  <c r="T95" i="1"/>
  <c r="T94" i="1" s="1"/>
  <c r="U95" i="1"/>
  <c r="U94" i="1" s="1"/>
  <c r="V95" i="1"/>
  <c r="V94" i="1" s="1"/>
  <c r="W95" i="1"/>
  <c r="W94" i="1" s="1"/>
  <c r="X95" i="1"/>
  <c r="X94" i="1" s="1"/>
  <c r="Y95" i="1"/>
  <c r="Y94" i="1" s="1"/>
  <c r="Z95" i="1"/>
  <c r="Z94" i="1" s="1"/>
  <c r="AA95" i="1"/>
  <c r="AA94" i="1" s="1"/>
  <c r="AB95" i="1"/>
  <c r="AB94" i="1" s="1"/>
  <c r="AC95" i="1"/>
  <c r="AC94" i="1" s="1"/>
  <c r="AD95" i="1"/>
  <c r="AD94" i="1" s="1"/>
  <c r="AE95" i="1"/>
  <c r="AE94" i="1" s="1"/>
  <c r="AF95" i="1"/>
  <c r="AF94" i="1" s="1"/>
  <c r="AG95" i="1"/>
  <c r="AG94" i="1" s="1"/>
  <c r="AH95" i="1"/>
  <c r="AH94" i="1" s="1"/>
  <c r="AI95" i="1"/>
  <c r="AI94" i="1" s="1"/>
  <c r="AJ95" i="1"/>
  <c r="AJ94" i="1" s="1"/>
  <c r="AK95" i="1"/>
  <c r="AK94" i="1" s="1"/>
  <c r="AL95" i="1"/>
  <c r="AL94" i="1" s="1"/>
  <c r="AM95" i="1"/>
  <c r="AM94" i="1" s="1"/>
  <c r="AN95" i="1"/>
  <c r="AN94" i="1" s="1"/>
  <c r="AO95" i="1"/>
  <c r="AO94" i="1" s="1"/>
  <c r="AP95" i="1"/>
  <c r="AP94" i="1" s="1"/>
  <c r="AQ95" i="1"/>
  <c r="AQ94" i="1" s="1"/>
  <c r="AR95" i="1"/>
  <c r="AR94" i="1" s="1"/>
  <c r="AS95" i="1"/>
  <c r="AS94" i="1" s="1"/>
  <c r="AT95" i="1"/>
  <c r="AT94" i="1" s="1"/>
  <c r="AU95" i="1"/>
  <c r="AU94" i="1" s="1"/>
  <c r="AV95" i="1"/>
  <c r="AV94" i="1" s="1"/>
  <c r="AW95" i="1"/>
  <c r="AW94" i="1" s="1"/>
  <c r="AX95" i="1"/>
  <c r="AX94" i="1" s="1"/>
  <c r="AY95" i="1"/>
  <c r="AY94" i="1" s="1"/>
  <c r="AZ95" i="1"/>
  <c r="AZ94" i="1" s="1"/>
  <c r="BA95" i="1"/>
  <c r="BA94" i="1" s="1"/>
  <c r="BB95" i="1"/>
  <c r="BB94" i="1" s="1"/>
  <c r="BC95" i="1"/>
  <c r="BC94" i="1" s="1"/>
  <c r="BD95" i="1"/>
  <c r="BD94" i="1" s="1"/>
  <c r="BE95" i="1"/>
  <c r="BE94" i="1" s="1"/>
  <c r="BF95" i="1"/>
  <c r="BF94" i="1" s="1"/>
  <c r="BG95" i="1"/>
  <c r="BG94" i="1" s="1"/>
  <c r="BH95" i="1"/>
  <c r="BH94" i="1" s="1"/>
  <c r="BI95" i="1"/>
  <c r="BI94" i="1" s="1"/>
  <c r="BJ95" i="1"/>
  <c r="BJ94" i="1" s="1"/>
  <c r="BK95" i="1"/>
  <c r="BK94" i="1" s="1"/>
  <c r="BL95" i="1"/>
  <c r="BL94" i="1" s="1"/>
  <c r="BM95" i="1"/>
  <c r="BM94" i="1" s="1"/>
  <c r="BN95" i="1"/>
  <c r="BN94" i="1" s="1"/>
  <c r="BO95" i="1"/>
  <c r="BO94" i="1" s="1"/>
  <c r="BP95" i="1"/>
  <c r="BP94" i="1" s="1"/>
  <c r="BQ95" i="1"/>
  <c r="BQ94" i="1" s="1"/>
  <c r="BR95" i="1"/>
  <c r="BR94" i="1" s="1"/>
  <c r="BS95" i="1"/>
  <c r="BS94" i="1" s="1"/>
  <c r="BT95" i="1"/>
  <c r="BT94" i="1" s="1"/>
  <c r="BU95" i="1"/>
  <c r="BU94" i="1" s="1"/>
  <c r="BV95" i="1"/>
  <c r="BV94" i="1" s="1"/>
  <c r="BW95" i="1"/>
  <c r="BW94" i="1" s="1"/>
  <c r="BX95" i="1"/>
  <c r="BX94" i="1" s="1"/>
  <c r="BY95" i="1"/>
  <c r="BY94" i="1" s="1"/>
  <c r="BZ95" i="1"/>
  <c r="BZ94" i="1" s="1"/>
  <c r="CA95" i="1"/>
  <c r="CA94" i="1" s="1"/>
  <c r="CB95" i="1"/>
  <c r="CB94" i="1" s="1"/>
  <c r="CC95" i="1"/>
  <c r="CC94" i="1" s="1"/>
  <c r="CD95" i="1"/>
  <c r="CD94" i="1" s="1"/>
  <c r="CE95" i="1"/>
  <c r="CE94" i="1" s="1"/>
  <c r="CF95" i="1"/>
  <c r="CF94" i="1" s="1"/>
  <c r="CG95" i="1"/>
  <c r="CG94" i="1" s="1"/>
  <c r="CH95" i="1"/>
  <c r="CH94" i="1" s="1"/>
  <c r="CI95" i="1"/>
  <c r="CI94" i="1" s="1"/>
  <c r="CJ95" i="1"/>
  <c r="CJ94" i="1" s="1"/>
  <c r="CK95" i="1"/>
  <c r="CK94" i="1" s="1"/>
  <c r="CL95" i="1"/>
  <c r="CL94" i="1" s="1"/>
  <c r="CM95" i="1"/>
  <c r="CM94" i="1" s="1"/>
  <c r="CN95" i="1"/>
  <c r="CN94" i="1" s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CL85" i="1"/>
  <c r="CM85" i="1"/>
  <c r="CN85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M66" i="1"/>
  <c r="U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BA66" i="1"/>
  <c r="BI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BM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34" i="1"/>
  <c r="K26" i="1" s="1"/>
  <c r="F134" i="1"/>
  <c r="F26" i="1" s="1"/>
  <c r="H134" i="1"/>
  <c r="H26" i="1" s="1"/>
  <c r="J134" i="1"/>
  <c r="J26" i="1" s="1"/>
  <c r="I134" i="1"/>
  <c r="I26" i="1" s="1"/>
  <c r="G134" i="1"/>
  <c r="G26" i="1" s="1"/>
  <c r="E134" i="1"/>
  <c r="E26" i="1" s="1"/>
  <c r="E125" i="1"/>
  <c r="E24" i="1" s="1"/>
  <c r="E95" i="1"/>
  <c r="E94" i="1" s="1"/>
  <c r="E91" i="1"/>
  <c r="E85" i="1"/>
  <c r="E80" i="1"/>
  <c r="E31" i="1"/>
  <c r="E25" i="1"/>
  <c r="E23" i="1"/>
  <c r="BA65" i="1" l="1"/>
  <c r="CC65" i="1"/>
  <c r="CF30" i="1"/>
  <c r="CF29" i="1" s="1"/>
  <c r="CF21" i="1" s="1"/>
  <c r="CB30" i="1"/>
  <c r="CB29" i="1" s="1"/>
  <c r="CB21" i="1" s="1"/>
  <c r="BX30" i="1"/>
  <c r="BX29" i="1" s="1"/>
  <c r="BX21" i="1" s="1"/>
  <c r="BT30" i="1"/>
  <c r="BT29" i="1" s="1"/>
  <c r="BT21" i="1" s="1"/>
  <c r="CC30" i="1"/>
  <c r="CC29" i="1" s="1"/>
  <c r="CC21" i="1" s="1"/>
  <c r="BY30" i="1"/>
  <c r="BY29" i="1" s="1"/>
  <c r="BY21" i="1" s="1"/>
  <c r="BQ30" i="1"/>
  <c r="BQ29" i="1" s="1"/>
  <c r="BQ21" i="1" s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 s="1"/>
  <c r="AP21" i="1" s="1"/>
  <c r="AL30" i="1"/>
  <c r="AL29" i="1" s="1"/>
  <c r="AL21" i="1" s="1"/>
  <c r="AH30" i="1"/>
  <c r="AH29" i="1" s="1"/>
  <c r="AH21" i="1" s="1"/>
  <c r="AD30" i="1"/>
  <c r="AD29" i="1" s="1"/>
  <c r="AD21" i="1" s="1"/>
  <c r="E84" i="1"/>
  <c r="CD84" i="1"/>
  <c r="BN84" i="1"/>
  <c r="AR65" i="1"/>
  <c r="AN65" i="1"/>
  <c r="BI84" i="1"/>
  <c r="AS84" i="1"/>
  <c r="AO84" i="1"/>
  <c r="AG84" i="1"/>
  <c r="M84" i="1"/>
  <c r="BZ84" i="1"/>
  <c r="BJ84" i="1"/>
  <c r="CD30" i="1"/>
  <c r="CD29" i="1" s="1"/>
  <c r="CD21" i="1" s="1"/>
  <c r="BZ30" i="1"/>
  <c r="BZ29" i="1" s="1"/>
  <c r="BZ21" i="1" s="1"/>
  <c r="BV30" i="1"/>
  <c r="BV29" i="1" s="1"/>
  <c r="BV21" i="1" s="1"/>
  <c r="BR30" i="1"/>
  <c r="BR29" i="1" s="1"/>
  <c r="BR21" i="1" s="1"/>
  <c r="BO84" i="1"/>
  <c r="AI84" i="1"/>
  <c r="AX84" i="1"/>
  <c r="AT84" i="1"/>
  <c r="Y84" i="1"/>
  <c r="Q84" i="1"/>
  <c r="I84" i="1"/>
  <c r="CG30" i="1"/>
  <c r="CG29" i="1" s="1"/>
  <c r="CG21" i="1" s="1"/>
  <c r="AP65" i="1"/>
  <c r="CC84" i="1"/>
  <c r="AW84" i="1"/>
  <c r="AC84" i="1"/>
  <c r="AH84" i="1"/>
  <c r="AD84" i="1"/>
  <c r="R84" i="1"/>
  <c r="N84" i="1"/>
  <c r="CN65" i="1"/>
  <c r="CJ65" i="1"/>
  <c r="AK30" i="1"/>
  <c r="AK29" i="1" s="1"/>
  <c r="AK21" i="1" s="1"/>
  <c r="AG30" i="1"/>
  <c r="AG29" i="1" s="1"/>
  <c r="AG21" i="1" s="1"/>
  <c r="AC30" i="1"/>
  <c r="AC29" i="1" s="1"/>
  <c r="AC21" i="1" s="1"/>
  <c r="CE84" i="1"/>
  <c r="AY84" i="1"/>
  <c r="S84" i="1"/>
  <c r="CN84" i="1"/>
  <c r="CN64" i="1" s="1"/>
  <c r="CN22" i="1" s="1"/>
  <c r="CJ84" i="1"/>
  <c r="CF84" i="1"/>
  <c r="CB84" i="1"/>
  <c r="BX84" i="1"/>
  <c r="BT84" i="1"/>
  <c r="BP84" i="1"/>
  <c r="BL84" i="1"/>
  <c r="BH84" i="1"/>
  <c r="BD84" i="1"/>
  <c r="AZ84" i="1"/>
  <c r="AV84" i="1"/>
  <c r="AR84" i="1"/>
  <c r="AN84" i="1"/>
  <c r="AJ84" i="1"/>
  <c r="AF84" i="1"/>
  <c r="AB84" i="1"/>
  <c r="X84" i="1"/>
  <c r="T84" i="1"/>
  <c r="P84" i="1"/>
  <c r="L84" i="1"/>
  <c r="H84" i="1"/>
  <c r="CK84" i="1"/>
  <c r="BY84" i="1"/>
  <c r="BU84" i="1"/>
  <c r="BM84" i="1"/>
  <c r="BE84" i="1"/>
  <c r="CG84" i="1"/>
  <c r="BQ84" i="1"/>
  <c r="BA84" i="1"/>
  <c r="AK84" i="1"/>
  <c r="U84" i="1"/>
  <c r="CM84" i="1"/>
  <c r="CI84" i="1"/>
  <c r="CA84" i="1"/>
  <c r="CA64" i="1" s="1"/>
  <c r="CA22" i="1" s="1"/>
  <c r="BW84" i="1"/>
  <c r="BW64" i="1" s="1"/>
  <c r="BW22" i="1" s="1"/>
  <c r="BS84" i="1"/>
  <c r="BS64" i="1" s="1"/>
  <c r="BS22" i="1" s="1"/>
  <c r="BK84" i="1"/>
  <c r="BG84" i="1"/>
  <c r="BC84" i="1"/>
  <c r="AU84" i="1"/>
  <c r="AQ84" i="1"/>
  <c r="AM84" i="1"/>
  <c r="AE84" i="1"/>
  <c r="AA84" i="1"/>
  <c r="W84" i="1"/>
  <c r="O84" i="1"/>
  <c r="K84" i="1"/>
  <c r="G84" i="1"/>
  <c r="CL84" i="1"/>
  <c r="CH84" i="1"/>
  <c r="BV84" i="1"/>
  <c r="BR84" i="1"/>
  <c r="BF84" i="1"/>
  <c r="BB84" i="1"/>
  <c r="AP84" i="1"/>
  <c r="AL84" i="1"/>
  <c r="Z84" i="1"/>
  <c r="V84" i="1"/>
  <c r="J84" i="1"/>
  <c r="F84" i="1"/>
  <c r="CL65" i="1"/>
  <c r="CH65" i="1"/>
  <c r="CD65" i="1"/>
  <c r="BZ65" i="1"/>
  <c r="BV65" i="1"/>
  <c r="BR65" i="1"/>
  <c r="CK65" i="1"/>
  <c r="CG65" i="1"/>
  <c r="BY65" i="1"/>
  <c r="BU65" i="1"/>
  <c r="BQ65" i="1"/>
  <c r="BI65" i="1"/>
  <c r="U65" i="1"/>
  <c r="M65" i="1"/>
  <c r="AS65" i="1"/>
  <c r="AO65" i="1"/>
  <c r="AK65" i="1"/>
  <c r="AC65" i="1"/>
  <c r="AJ65" i="1"/>
  <c r="AF65" i="1"/>
  <c r="CJ30" i="1"/>
  <c r="CJ29" i="1" s="1"/>
  <c r="CJ21" i="1" s="1"/>
  <c r="AR30" i="1"/>
  <c r="AR29" i="1" s="1"/>
  <c r="AR21" i="1" s="1"/>
  <c r="AN30" i="1"/>
  <c r="AN29" i="1" s="1"/>
  <c r="AN21" i="1" s="1"/>
  <c r="AJ30" i="1"/>
  <c r="AJ29" i="1" s="1"/>
  <c r="AJ21" i="1" s="1"/>
  <c r="AF30" i="1"/>
  <c r="AF29" i="1" s="1"/>
  <c r="AF21" i="1" s="1"/>
  <c r="CN31" i="1"/>
  <c r="CN30" i="1" s="1"/>
  <c r="CN29" i="1" s="1"/>
  <c r="CN21" i="1" s="1"/>
  <c r="L31" i="1"/>
  <c r="CK31" i="1"/>
  <c r="CK30" i="1" s="1"/>
  <c r="CK29" i="1" s="1"/>
  <c r="CK21" i="1" s="1"/>
  <c r="CH31" i="1"/>
  <c r="CH30" i="1" s="1"/>
  <c r="CH29" i="1" s="1"/>
  <c r="CH21" i="1" s="1"/>
  <c r="CL31" i="1"/>
  <c r="CL30" i="1" s="1"/>
  <c r="CL29" i="1" s="1"/>
  <c r="CL21" i="1" s="1"/>
  <c r="J31" i="1"/>
  <c r="F31" i="1"/>
  <c r="CI31" i="1"/>
  <c r="CI30" i="1" s="1"/>
  <c r="CI29" i="1" s="1"/>
  <c r="CI21" i="1" s="1"/>
  <c r="CM31" i="1"/>
  <c r="CM30" i="1" s="1"/>
  <c r="CM29" i="1" s="1"/>
  <c r="CM21" i="1" s="1"/>
  <c r="AW31" i="1"/>
  <c r="AT31" i="1"/>
  <c r="BU30" i="1"/>
  <c r="BU29" i="1" s="1"/>
  <c r="BU21" i="1" s="1"/>
  <c r="AO30" i="1"/>
  <c r="AO29" i="1" s="1"/>
  <c r="AO21" i="1" s="1"/>
  <c r="AG65" i="1"/>
  <c r="AQ65" i="1"/>
  <c r="AM65" i="1"/>
  <c r="AI65" i="1"/>
  <c r="AE65" i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CI64" i="1" l="1"/>
  <c r="CI22" i="1" s="1"/>
  <c r="CI20" i="1" s="1"/>
  <c r="CE64" i="1"/>
  <c r="CE22" i="1" s="1"/>
  <c r="CE20" i="1" s="1"/>
  <c r="AS64" i="1"/>
  <c r="AS22" i="1" s="1"/>
  <c r="CD64" i="1"/>
  <c r="CD22" i="1" s="1"/>
  <c r="CD20" i="1" s="1"/>
  <c r="CB64" i="1"/>
  <c r="CB22" i="1" s="1"/>
  <c r="CB20" i="1" s="1"/>
  <c r="CF64" i="1"/>
  <c r="CF22" i="1" s="1"/>
  <c r="CF20" i="1" s="1"/>
  <c r="BA64" i="1"/>
  <c r="BA22" i="1" s="1"/>
  <c r="CC64" i="1"/>
  <c r="CC22" i="1" s="1"/>
  <c r="CC20" i="1" s="1"/>
  <c r="BV64" i="1"/>
  <c r="BV22" i="1" s="1"/>
  <c r="BV20" i="1" s="1"/>
  <c r="BT64" i="1"/>
  <c r="BT22" i="1" s="1"/>
  <c r="BT20" i="1" s="1"/>
  <c r="M64" i="1"/>
  <c r="M22" i="1" s="1"/>
  <c r="AI64" i="1"/>
  <c r="AI22" i="1" s="1"/>
  <c r="AI20" i="1" s="1"/>
  <c r="BI64" i="1"/>
  <c r="BI22" i="1" s="1"/>
  <c r="AL64" i="1"/>
  <c r="AL22" i="1" s="1"/>
  <c r="AL20" i="1" s="1"/>
  <c r="AD64" i="1"/>
  <c r="AD22" i="1" s="1"/>
  <c r="CM64" i="1"/>
  <c r="CM22" i="1" s="1"/>
  <c r="CM20" i="1" s="1"/>
  <c r="BX64" i="1"/>
  <c r="BX22" i="1" s="1"/>
  <c r="BX20" i="1" s="1"/>
  <c r="AH64" i="1"/>
  <c r="AH22" i="1" s="1"/>
  <c r="AH20" i="1" s="1"/>
  <c r="AD20" i="1"/>
  <c r="AO64" i="1"/>
  <c r="AO22" i="1" s="1"/>
  <c r="AO20" i="1" s="1"/>
  <c r="BZ64" i="1"/>
  <c r="BZ22" i="1" s="1"/>
  <c r="BZ20" i="1" s="1"/>
  <c r="BR64" i="1"/>
  <c r="BR22" i="1" s="1"/>
  <c r="BR20" i="1" s="1"/>
  <c r="BQ64" i="1"/>
  <c r="BQ22" i="1" s="1"/>
  <c r="BQ20" i="1" s="1"/>
  <c r="AR64" i="1"/>
  <c r="AR22" i="1" s="1"/>
  <c r="AK64" i="1"/>
  <c r="AK22" i="1" s="1"/>
  <c r="AK20" i="1" s="1"/>
  <c r="AG64" i="1"/>
  <c r="AG22" i="1" s="1"/>
  <c r="AG20" i="1" s="1"/>
  <c r="AN64" i="1"/>
  <c r="AN22" i="1" s="1"/>
  <c r="AN20" i="1" s="1"/>
  <c r="AC64" i="1"/>
  <c r="AC22" i="1" s="1"/>
  <c r="AC20" i="1" s="1"/>
  <c r="AP64" i="1"/>
  <c r="AP22" i="1" s="1"/>
  <c r="AP20" i="1" s="1"/>
  <c r="AJ64" i="1"/>
  <c r="AJ22" i="1" s="1"/>
  <c r="AJ20" i="1" s="1"/>
  <c r="CK64" i="1"/>
  <c r="CK22" i="1" s="1"/>
  <c r="CK20" i="1" s="1"/>
  <c r="AE64" i="1"/>
  <c r="AE22" i="1" s="1"/>
  <c r="AE20" i="1" s="1"/>
  <c r="CJ64" i="1"/>
  <c r="CJ22" i="1" s="1"/>
  <c r="CJ20" i="1" s="1"/>
  <c r="AM64" i="1"/>
  <c r="AM22" i="1" s="1"/>
  <c r="AM20" i="1" s="1"/>
  <c r="AF64" i="1"/>
  <c r="AF22" i="1" s="1"/>
  <c r="AF20" i="1" s="1"/>
  <c r="CG64" i="1"/>
  <c r="CG22" i="1" s="1"/>
  <c r="CG20" i="1" s="1"/>
  <c r="CH64" i="1"/>
  <c r="CH22" i="1" s="1"/>
  <c r="CH20" i="1" s="1"/>
  <c r="CL64" i="1"/>
  <c r="CL22" i="1" s="1"/>
  <c r="CL20" i="1" s="1"/>
  <c r="AR20" i="1"/>
  <c r="CN20" i="1"/>
  <c r="U64" i="1"/>
  <c r="U22" i="1" s="1"/>
  <c r="BY64" i="1"/>
  <c r="BY22" i="1" s="1"/>
  <c r="BY20" i="1" s="1"/>
  <c r="AQ64" i="1"/>
  <c r="AQ22" i="1" s="1"/>
  <c r="AQ20" i="1" s="1"/>
  <c r="BU64" i="1"/>
  <c r="BU22" i="1" s="1"/>
  <c r="BU20" i="1" s="1"/>
  <c r="CA20" i="1"/>
  <c r="BS20" i="1"/>
  <c r="BW20" i="1"/>
  <c r="M34" i="1" l="1"/>
  <c r="M30" i="1" s="1"/>
  <c r="N34" i="1"/>
  <c r="N30" i="1" s="1"/>
  <c r="N66" i="1"/>
  <c r="N65" i="1" s="1"/>
  <c r="N64" i="1" s="1"/>
  <c r="N22" i="1" s="1"/>
  <c r="X34" i="1"/>
  <c r="X30" i="1" s="1"/>
  <c r="X29" i="1" s="1"/>
  <c r="X21" i="1" s="1"/>
  <c r="Y34" i="1"/>
  <c r="Y30" i="1" s="1"/>
  <c r="Y29" i="1" s="1"/>
  <c r="Y21" i="1" s="1"/>
  <c r="Z34" i="1"/>
  <c r="Z30" i="1" s="1"/>
  <c r="AA34" i="1"/>
  <c r="AA30" i="1" s="1"/>
  <c r="AA29" i="1" s="1"/>
  <c r="AA21" i="1" s="1"/>
  <c r="AB34" i="1"/>
  <c r="AB30" i="1" s="1"/>
  <c r="AB29" i="1" s="1"/>
  <c r="AB21" i="1" s="1"/>
  <c r="BA34" i="1"/>
  <c r="BA30" i="1" s="1"/>
  <c r="BA29" i="1" s="1"/>
  <c r="BA21" i="1" s="1"/>
  <c r="BA20" i="1" s="1"/>
  <c r="BB34" i="1"/>
  <c r="BB30" i="1" s="1"/>
  <c r="BB29" i="1" s="1"/>
  <c r="BB21" i="1" s="1"/>
  <c r="BC34" i="1"/>
  <c r="BC30" i="1" s="1"/>
  <c r="BC29" i="1" s="1"/>
  <c r="BC21" i="1" s="1"/>
  <c r="BD34" i="1"/>
  <c r="BD30" i="1" s="1"/>
  <c r="BD29" i="1" s="1"/>
  <c r="BD21" i="1" s="1"/>
  <c r="BE34" i="1"/>
  <c r="BE30" i="1" s="1"/>
  <c r="BE29" i="1" s="1"/>
  <c r="BE21" i="1" s="1"/>
  <c r="BF34" i="1"/>
  <c r="BF30" i="1" s="1"/>
  <c r="BF29" i="1" s="1"/>
  <c r="BF21" i="1" s="1"/>
  <c r="BG34" i="1"/>
  <c r="BG30" i="1" s="1"/>
  <c r="BG29" i="1" s="1"/>
  <c r="BG21" i="1" s="1"/>
  <c r="BH34" i="1"/>
  <c r="BH30" i="1" s="1"/>
  <c r="BH29" i="1" s="1"/>
  <c r="BH21" i="1" s="1"/>
  <c r="BI34" i="1"/>
  <c r="BI30" i="1" s="1"/>
  <c r="BI29" i="1" s="1"/>
  <c r="BI21" i="1" s="1"/>
  <c r="BI20" i="1" s="1"/>
  <c r="BJ34" i="1"/>
  <c r="BJ30" i="1" s="1"/>
  <c r="BJ29" i="1" s="1"/>
  <c r="BJ21" i="1" s="1"/>
  <c r="BL34" i="1"/>
  <c r="BL30" i="1" s="1"/>
  <c r="BL29" i="1" s="1"/>
  <c r="BL21" i="1" s="1"/>
  <c r="BM34" i="1"/>
  <c r="BM30" i="1" s="1"/>
  <c r="BM29" i="1" s="1"/>
  <c r="BM21" i="1" s="1"/>
  <c r="BN34" i="1"/>
  <c r="BN30" i="1" s="1"/>
  <c r="BN29" i="1" s="1"/>
  <c r="BN21" i="1" s="1"/>
  <c r="BO34" i="1"/>
  <c r="BO30" i="1" s="1"/>
  <c r="BO29" i="1" s="1"/>
  <c r="BO21" i="1" s="1"/>
  <c r="BP34" i="1"/>
  <c r="BP30" i="1" s="1"/>
  <c r="BP29" i="1" s="1"/>
  <c r="BP21" i="1" s="1"/>
  <c r="Q66" i="1"/>
  <c r="Q65" i="1" s="1"/>
  <c r="Q64" i="1" s="1"/>
  <c r="Q22" i="1" s="1"/>
  <c r="T66" i="1"/>
  <c r="T65" i="1" s="1"/>
  <c r="T64" i="1" s="1"/>
  <c r="T22" i="1" s="1"/>
  <c r="X66" i="1"/>
  <c r="X65" i="1" s="1"/>
  <c r="X64" i="1" s="1"/>
  <c r="X22" i="1" s="1"/>
  <c r="Y66" i="1"/>
  <c r="Y65" i="1" s="1"/>
  <c r="Y64" i="1" s="1"/>
  <c r="Y22" i="1" s="1"/>
  <c r="Z66" i="1"/>
  <c r="Z65" i="1" s="1"/>
  <c r="Z64" i="1" s="1"/>
  <c r="Z22" i="1" s="1"/>
  <c r="AA66" i="1"/>
  <c r="AA65" i="1" s="1"/>
  <c r="AA64" i="1" s="1"/>
  <c r="AA22" i="1" s="1"/>
  <c r="AB66" i="1"/>
  <c r="AB65" i="1" s="1"/>
  <c r="AB64" i="1" s="1"/>
  <c r="AB22" i="1" s="1"/>
  <c r="BC66" i="1"/>
  <c r="BC65" i="1" s="1"/>
  <c r="BC64" i="1" s="1"/>
  <c r="BC22" i="1" s="1"/>
  <c r="BE66" i="1"/>
  <c r="BE65" i="1" s="1"/>
  <c r="BE64" i="1" s="1"/>
  <c r="BE22" i="1" s="1"/>
  <c r="BF66" i="1"/>
  <c r="BF65" i="1" s="1"/>
  <c r="BF64" i="1" s="1"/>
  <c r="BF22" i="1" s="1"/>
  <c r="BG66" i="1"/>
  <c r="BG65" i="1" s="1"/>
  <c r="BG64" i="1" s="1"/>
  <c r="BG22" i="1" s="1"/>
  <c r="BJ66" i="1"/>
  <c r="BJ65" i="1" s="1"/>
  <c r="BJ64" i="1" s="1"/>
  <c r="BJ22" i="1" s="1"/>
  <c r="BL66" i="1"/>
  <c r="BL65" i="1" s="1"/>
  <c r="BL64" i="1" s="1"/>
  <c r="BL22" i="1" s="1"/>
  <c r="BM66" i="1"/>
  <c r="BM65" i="1" s="1"/>
  <c r="BM64" i="1" s="1"/>
  <c r="BM22" i="1" s="1"/>
  <c r="BN66" i="1"/>
  <c r="BN65" i="1" s="1"/>
  <c r="BN64" i="1" s="1"/>
  <c r="BN22" i="1" s="1"/>
  <c r="BO66" i="1"/>
  <c r="BO65" i="1" s="1"/>
  <c r="BO64" i="1" s="1"/>
  <c r="BO22" i="1" s="1"/>
  <c r="BP66" i="1"/>
  <c r="BP65" i="1" s="1"/>
  <c r="BP64" i="1" s="1"/>
  <c r="BP22" i="1" s="1"/>
  <c r="BE20" i="1" l="1"/>
  <c r="Y20" i="1"/>
  <c r="AB20" i="1"/>
  <c r="X20" i="1"/>
  <c r="V66" i="1"/>
  <c r="V65" i="1" s="1"/>
  <c r="V64" i="1" s="1"/>
  <c r="V22" i="1" s="1"/>
  <c r="BM20" i="1"/>
  <c r="AT66" i="1"/>
  <c r="AT65" i="1" s="1"/>
  <c r="AT64" i="1" s="1"/>
  <c r="AT22" i="1" s="1"/>
  <c r="BB66" i="1"/>
  <c r="BB65" i="1" s="1"/>
  <c r="BB64" i="1" s="1"/>
  <c r="BB22" i="1" s="1"/>
  <c r="BB20" i="1" s="1"/>
  <c r="P66" i="1"/>
  <c r="P65" i="1" s="1"/>
  <c r="P64" i="1" s="1"/>
  <c r="P22" i="1" s="1"/>
  <c r="BP20" i="1"/>
  <c r="BL20" i="1"/>
  <c r="S66" i="1"/>
  <c r="S65" i="1" s="1"/>
  <c r="S64" i="1" s="1"/>
  <c r="S22" i="1" s="1"/>
  <c r="O66" i="1"/>
  <c r="O65" i="1" s="1"/>
  <c r="O64" i="1" s="1"/>
  <c r="O22" i="1" s="1"/>
  <c r="E66" i="1"/>
  <c r="E65" i="1" s="1"/>
  <c r="E64" i="1" s="1"/>
  <c r="E22" i="1" s="1"/>
  <c r="BO20" i="1"/>
  <c r="BG20" i="1"/>
  <c r="BC20" i="1"/>
  <c r="AA20" i="1"/>
  <c r="AZ66" i="1"/>
  <c r="AZ65" i="1" s="1"/>
  <c r="AZ64" i="1" s="1"/>
  <c r="AZ22" i="1" s="1"/>
  <c r="BH66" i="1"/>
  <c r="BH65" i="1" s="1"/>
  <c r="BH64" i="1" s="1"/>
  <c r="BH22" i="1" s="1"/>
  <c r="BH20" i="1" s="1"/>
  <c r="BD66" i="1"/>
  <c r="BD65" i="1" s="1"/>
  <c r="BD64" i="1" s="1"/>
  <c r="BD22" i="1" s="1"/>
  <c r="BD20" i="1" s="1"/>
  <c r="R66" i="1"/>
  <c r="R65" i="1" s="1"/>
  <c r="R64" i="1" s="1"/>
  <c r="R22" i="1" s="1"/>
  <c r="BN20" i="1"/>
  <c r="BJ20" i="1"/>
  <c r="BF20" i="1"/>
  <c r="BK34" i="1"/>
  <c r="BK30" i="1" s="1"/>
  <c r="BK29" i="1" s="1"/>
  <c r="BK21" i="1" s="1"/>
  <c r="N29" i="1"/>
  <c r="N21" i="1" s="1"/>
  <c r="N20" i="1" s="1"/>
  <c r="Z29" i="1"/>
  <c r="Z21" i="1" s="1"/>
  <c r="Z20" i="1" s="1"/>
  <c r="M29" i="1"/>
  <c r="M21" i="1" s="1"/>
  <c r="M20" i="1" s="1"/>
  <c r="S34" i="1"/>
  <c r="S30" i="1" s="1"/>
  <c r="S29" i="1" s="1"/>
  <c r="S21" i="1" s="1"/>
  <c r="O34" i="1"/>
  <c r="O30" i="1" s="1"/>
  <c r="O29" i="1" s="1"/>
  <c r="O21" i="1" s="1"/>
  <c r="V34" i="1"/>
  <c r="V30" i="1" s="1"/>
  <c r="V29" i="1" s="1"/>
  <c r="V21" i="1" s="1"/>
  <c r="R34" i="1"/>
  <c r="R30" i="1" s="1"/>
  <c r="R29" i="1" s="1"/>
  <c r="R21" i="1" s="1"/>
  <c r="U34" i="1"/>
  <c r="U30" i="1" s="1"/>
  <c r="U29" i="1" s="1"/>
  <c r="U21" i="1" s="1"/>
  <c r="U20" i="1" s="1"/>
  <c r="Q34" i="1"/>
  <c r="Q30" i="1" s="1"/>
  <c r="Q29" i="1" s="1"/>
  <c r="Q21" i="1" s="1"/>
  <c r="Q20" i="1" s="1"/>
  <c r="T34" i="1"/>
  <c r="T30" i="1" s="1"/>
  <c r="T29" i="1" s="1"/>
  <c r="T21" i="1" s="1"/>
  <c r="T20" i="1" s="1"/>
  <c r="P34" i="1"/>
  <c r="P30" i="1" s="1"/>
  <c r="P29" i="1" s="1"/>
  <c r="P21" i="1" s="1"/>
  <c r="W66" i="1"/>
  <c r="W65" i="1" s="1"/>
  <c r="W64" i="1" s="1"/>
  <c r="W22" i="1" s="1"/>
  <c r="W34" i="1"/>
  <c r="W30" i="1" s="1"/>
  <c r="W29" i="1" s="1"/>
  <c r="W21" i="1" s="1"/>
  <c r="AV66" i="1"/>
  <c r="AV65" i="1" s="1"/>
  <c r="AV64" i="1" s="1"/>
  <c r="AV22" i="1" s="1"/>
  <c r="AW34" i="1"/>
  <c r="AW30" i="1" s="1"/>
  <c r="AW29" i="1" s="1"/>
  <c r="AW21" i="1" s="1"/>
  <c r="AS34" i="1"/>
  <c r="AS30" i="1" s="1"/>
  <c r="AS29" i="1" s="1"/>
  <c r="AS21" i="1" s="1"/>
  <c r="AS20" i="1" s="1"/>
  <c r="AZ34" i="1"/>
  <c r="AZ30" i="1" s="1"/>
  <c r="AZ29" i="1" s="1"/>
  <c r="AZ21" i="1" s="1"/>
  <c r="AV34" i="1"/>
  <c r="AV30" i="1" s="1"/>
  <c r="AV29" i="1" s="1"/>
  <c r="AV21" i="1" s="1"/>
  <c r="AY34" i="1"/>
  <c r="AY30" i="1" s="1"/>
  <c r="AY29" i="1" s="1"/>
  <c r="AY21" i="1" s="1"/>
  <c r="AX34" i="1"/>
  <c r="AX30" i="1" s="1"/>
  <c r="AX29" i="1" s="1"/>
  <c r="AX21" i="1" s="1"/>
  <c r="AU34" i="1"/>
  <c r="AU30" i="1" s="1"/>
  <c r="AU29" i="1" s="1"/>
  <c r="AU21" i="1" s="1"/>
  <c r="AW66" i="1"/>
  <c r="AW65" i="1" s="1"/>
  <c r="AW64" i="1" s="1"/>
  <c r="AW22" i="1" s="1"/>
  <c r="AT34" i="1"/>
  <c r="AT30" i="1" s="1"/>
  <c r="AT29" i="1" s="1"/>
  <c r="AT21" i="1" s="1"/>
  <c r="F34" i="1" l="1"/>
  <c r="F30" i="1" s="1"/>
  <c r="F29" i="1" s="1"/>
  <c r="F21" i="1" s="1"/>
  <c r="I34" i="1"/>
  <c r="I30" i="1" s="1"/>
  <c r="I29" i="1" s="1"/>
  <c r="I21" i="1" s="1"/>
  <c r="V20" i="1"/>
  <c r="AV20" i="1"/>
  <c r="P20" i="1"/>
  <c r="W20" i="1"/>
  <c r="AZ20" i="1"/>
  <c r="R20" i="1"/>
  <c r="S20" i="1"/>
  <c r="K66" i="1"/>
  <c r="K65" i="1" s="1"/>
  <c r="K64" i="1" s="1"/>
  <c r="K22" i="1" s="1"/>
  <c r="AY66" i="1"/>
  <c r="AY65" i="1" s="1"/>
  <c r="AY64" i="1" s="1"/>
  <c r="AY22" i="1" s="1"/>
  <c r="AY20" i="1" s="1"/>
  <c r="F66" i="1"/>
  <c r="F65" i="1" s="1"/>
  <c r="F64" i="1" s="1"/>
  <c r="F22" i="1" s="1"/>
  <c r="L66" i="1"/>
  <c r="L65" i="1" s="1"/>
  <c r="L64" i="1" s="1"/>
  <c r="L22" i="1" s="1"/>
  <c r="AT20" i="1"/>
  <c r="AW20" i="1"/>
  <c r="O20" i="1"/>
  <c r="H66" i="1"/>
  <c r="H65" i="1" s="1"/>
  <c r="H64" i="1" s="1"/>
  <c r="H22" i="1" s="1"/>
  <c r="I66" i="1"/>
  <c r="I65" i="1" s="1"/>
  <c r="I64" i="1" s="1"/>
  <c r="I22" i="1" s="1"/>
  <c r="G34" i="1"/>
  <c r="G30" i="1" s="1"/>
  <c r="G29" i="1" s="1"/>
  <c r="G21" i="1" s="1"/>
  <c r="L34" i="1"/>
  <c r="L30" i="1" s="1"/>
  <c r="L29" i="1" s="1"/>
  <c r="L21" i="1" s="1"/>
  <c r="J66" i="1"/>
  <c r="J65" i="1" s="1"/>
  <c r="J64" i="1" s="1"/>
  <c r="J22" i="1" s="1"/>
  <c r="AX66" i="1"/>
  <c r="AX65" i="1" s="1"/>
  <c r="AX64" i="1" s="1"/>
  <c r="AX22" i="1" s="1"/>
  <c r="AX20" i="1" s="1"/>
  <c r="J34" i="1"/>
  <c r="J30" i="1" s="1"/>
  <c r="J29" i="1" s="1"/>
  <c r="J21" i="1" s="1"/>
  <c r="K34" i="1"/>
  <c r="K30" i="1" s="1"/>
  <c r="K29" i="1" s="1"/>
  <c r="K21" i="1" s="1"/>
  <c r="H34" i="1"/>
  <c r="H30" i="1" s="1"/>
  <c r="H29" i="1" s="1"/>
  <c r="H21" i="1" s="1"/>
  <c r="E34" i="1"/>
  <c r="E30" i="1" s="1"/>
  <c r="E29" i="1" s="1"/>
  <c r="E21" i="1" s="1"/>
  <c r="E20" i="1" s="1"/>
  <c r="BK66" i="1"/>
  <c r="BK65" i="1" s="1"/>
  <c r="BK64" i="1" s="1"/>
  <c r="BK22" i="1" s="1"/>
  <c r="BK20" i="1" s="1"/>
  <c r="H20" i="1" l="1"/>
  <c r="L20" i="1"/>
  <c r="F20" i="1"/>
  <c r="I20" i="1"/>
  <c r="K20" i="1"/>
  <c r="AU66" i="1"/>
  <c r="AU65" i="1" s="1"/>
  <c r="AU64" i="1" s="1"/>
  <c r="AU22" i="1" s="1"/>
  <c r="AU20" i="1" s="1"/>
  <c r="G66" i="1"/>
  <c r="G65" i="1" s="1"/>
  <c r="G64" i="1" s="1"/>
  <c r="G22" i="1" s="1"/>
  <c r="G20" i="1" s="1"/>
  <c r="J20" i="1"/>
</calcChain>
</file>

<file path=xl/sharedStrings.xml><?xml version="1.0" encoding="utf-8"?>
<sst xmlns="http://schemas.openxmlformats.org/spreadsheetml/2006/main" count="570" uniqueCount="310">
  <si>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</si>
  <si>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</si>
  <si>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</si>
  <si>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</si>
  <si>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</si>
  <si>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</si>
  <si>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</si>
  <si>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</si>
  <si>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</si>
  <si>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</si>
  <si>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</si>
  <si>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</si>
  <si>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</si>
  <si>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</si>
  <si>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</si>
  <si>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</si>
  <si>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</si>
  <si>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</si>
  <si>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</si>
  <si>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</si>
  <si>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</si>
  <si>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</si>
  <si>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</si>
  <si>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</si>
  <si>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</si>
  <si>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</si>
  <si>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</si>
  <si>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</si>
  <si>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</si>
  <si>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</si>
  <si>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</si>
  <si>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</si>
  <si>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</si>
  <si>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</si>
  <si>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</si>
  <si>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</si>
  <si>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</si>
  <si>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</si>
  <si>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</si>
  <si>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</si>
  <si>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</si>
  <si>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</si>
  <si>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</si>
  <si>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</si>
  <si>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</si>
  <si>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</si>
  <si>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</si>
  <si>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</si>
  <si>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</si>
  <si>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</si>
  <si>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</si>
  <si>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</si>
  <si>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</si>
  <si>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</si>
  <si>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</si>
  <si>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</si>
  <si>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</si>
  <si>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</si>
  <si>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</si>
  <si>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</si>
  <si>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</si>
  <si>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</si>
  <si>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</si>
  <si>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</si>
  <si>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</si>
  <si>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</si>
  <si>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</si>
  <si>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</si>
  <si>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</si>
  <si>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</si>
  <si>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</si>
  <si>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</si>
  <si>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</si>
  <si>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</si>
  <si>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</si>
  <si>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</si>
  <si>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</si>
  <si>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</si>
  <si>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</si>
  <si>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</si>
  <si>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</si>
  <si>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</si>
  <si>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</si>
  <si>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</si>
  <si>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</si>
  <si>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</si>
  <si>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</si>
  <si>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</si>
  <si>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</si>
  <si>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</si>
  <si>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</si>
  <si>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</si>
  <si>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</si>
  <si>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</si>
  <si>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</si>
  <si>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</si>
  <si>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</si>
  <si>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</si>
  <si>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</si>
  <si>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</si>
  <si>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</si>
  <si>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</si>
  <si>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</si>
  <si>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</si>
  <si>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</si>
  <si>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</si>
  <si>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</si>
  <si>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</si>
  <si>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</si>
  <si>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</si>
  <si>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</si>
  <si>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</si>
  <si>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</si>
  <si>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</si>
  <si>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</si>
  <si>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</si>
  <si>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</si>
  <si>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</si>
  <si>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</si>
  <si>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</si>
  <si>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</si>
  <si>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приборы учета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</si>
  <si>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</si>
  <si>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</si>
  <si>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</si>
  <si>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</si>
  <si>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</si>
  <si>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</si>
  <si>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</si>
  <si>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</si>
  <si>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</si>
  <si>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</si>
  <si>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</si>
  <si>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</si>
  <si>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</si>
  <si>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</si>
  <si>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</si>
  <si>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</si>
  <si>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</si>
  <si>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</si>
  <si>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</si>
  <si>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</si>
  <si>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</si>
  <si>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</si>
  <si>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</si>
  <si>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</si>
  <si>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</si>
  <si>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</si>
  <si>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</si>
  <si>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</si>
  <si>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</si>
  <si>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</si>
  <si>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</si>
  <si>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</si>
  <si>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</si>
  <si>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</si>
  <si>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</si>
  <si>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</si>
  <si>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</si>
  <si>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</si>
  <si>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</si>
  <si>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</si>
  <si>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</si>
  <si>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</si>
  <si>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</si>
  <si>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</si>
  <si>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</si>
  <si>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</si>
  <si>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</si>
  <si>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</si>
  <si>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</si>
  <si>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</si>
  <si>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</si>
  <si>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</si>
  <si>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</si>
  <si>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</si>
  <si>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</si>
  <si>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</si>
  <si>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</si>
  <si>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</si>
  <si>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</si>
  <si>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</si>
  <si>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</si>
  <si>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</si>
  <si>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</si>
  <si>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</si>
  <si>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</si>
  <si>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</si>
  <si>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</si>
  <si>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</si>
  <si>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</si>
  <si>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</si>
  <si>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</si>
  <si>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</si>
  <si>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</si>
  <si>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</si>
  <si>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</si>
  <si>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</si>
  <si>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</si>
  <si>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</si>
  <si>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</si>
  <si>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</si>
  <si>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</si>
  <si>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</si>
  <si>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</si>
  <si>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</si>
  <si>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</si>
  <si>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</si>
  <si>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</si>
  <si>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</si>
  <si>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</si>
  <si>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</si>
  <si>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</si>
  <si>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</si>
  <si>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</si>
  <si>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</si>
  <si>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</si>
  <si>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нд</t>
  </si>
  <si>
    <t>ВЛ-0,4кВ</t>
  </si>
  <si>
    <t>КЛ-0,4кВ</t>
  </si>
  <si>
    <t>КЛ-10кВ</t>
  </si>
  <si>
    <t>ТП</t>
  </si>
  <si>
    <t>ВОЛС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</si>
  <si>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</si>
  <si>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</si>
  <si>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</si>
  <si>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</si>
  <si>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</si>
  <si>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РП-6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</si>
  <si>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</si>
  <si>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</si>
  <si>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</si>
  <si>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Вывод объектов инвестиционной деятельности (мощностей) из эксплуатации в 2020 год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</si>
  <si>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</si>
  <si>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</si>
  <si>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</si>
  <si>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</si>
  <si>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</si>
  <si>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</si>
  <si>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</si>
  <si>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</si>
  <si>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</si>
  <si>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</si>
  <si>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</si>
  <si>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</si>
  <si>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</si>
  <si>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</si>
  <si>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Реконструкция ТП-175. Замена трансформатора ТМ 250/10/0,4 на ТМГСУ11 160/10/0,4 с уменьшением мощности на 90кВА</t>
  </si>
  <si>
    <t>G_172120051</t>
  </si>
  <si>
    <t>Реконструкция ТП-178. Замена трансформатора ТМ 250/10/0,4 на ТМГСУ11 160/10/0,4 с уменьшением мощности на 90кВА</t>
  </si>
  <si>
    <t>G_172120052</t>
  </si>
  <si>
    <t>Реконструкция ТП-32 мощностью 0,16МВА</t>
  </si>
  <si>
    <t>G_172120053</t>
  </si>
  <si>
    <t>Реконструкция ТП-18 мощностью 0,16МВА</t>
  </si>
  <si>
    <t>G_172120054</t>
  </si>
  <si>
    <t>Реконструкция ТП-99 мощностью 0,10МВА</t>
  </si>
  <si>
    <t>G_172120055</t>
  </si>
  <si>
    <t>Реконструкция ТП-49 мощностью 0,16МВА</t>
  </si>
  <si>
    <t>G_172118032</t>
  </si>
  <si>
    <t>ТП-42</t>
  </si>
  <si>
    <t>ТП-61</t>
  </si>
  <si>
    <t>ТП-90</t>
  </si>
  <si>
    <t>ТП-146</t>
  </si>
  <si>
    <t>ТП-2</t>
  </si>
  <si>
    <t>ТП-175</t>
  </si>
  <si>
    <t>ТП-178</t>
  </si>
  <si>
    <t>ТП-32</t>
  </si>
  <si>
    <t>ТП-18</t>
  </si>
  <si>
    <t>ТП-99</t>
  </si>
  <si>
    <t>ТП-49</t>
  </si>
  <si>
    <t>Модернизация морально и физически устаревшего эл.оборудования ТП-119. РУ-10/0,4кВ с мощноятью тр-ра 2х0,63МВА</t>
  </si>
  <si>
    <t>G_172119068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</si>
  <si>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</si>
  <si>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</si>
  <si>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ТП-119</t>
  </si>
  <si>
    <t>Реконструкция ВЛ-10кВ ф.202 от ТП-60 протяженностью 2,5км</t>
  </si>
  <si>
    <t>G_172120100</t>
  </si>
  <si>
    <t>Реконструкция ВЛ-10кВ ф.1031 от ВЛ-10кВ до ТП (J_172120207) протяженностью 0,24км</t>
  </si>
  <si>
    <t>J_172120206</t>
  </si>
  <si>
    <t>Реконструкция КЛ-0,4кВ от ТП-32 протяженностью 0,157км</t>
  </si>
  <si>
    <t>J_172120216</t>
  </si>
  <si>
    <t>Реконструкция ВЛ-0,4кВ от ТП-111 (Оптимизация) и ТП (J_172120207) протяжяженноятью 0,32км</t>
  </si>
  <si>
    <t>К_172120218</t>
  </si>
  <si>
    <t>ВЛ-10кВ ф.202</t>
  </si>
  <si>
    <t>ВЛ-10кВ ф.1031</t>
  </si>
  <si>
    <t>Модернизация ВЛ-0,4кВ от ТП-180 в мкр.Солнечный протяженностью 1,531км</t>
  </si>
  <si>
    <t>J_172120210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</si>
  <si>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</si>
  <si>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(ТП-15), кол-во точек 107шт.</t>
  </si>
  <si>
    <t>G_172120125</t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</si>
  <si>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</si>
  <si>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</si>
  <si>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</si>
  <si>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</si>
  <si>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</si>
  <si>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</si>
  <si>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</si>
  <si>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</si>
  <si>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</si>
  <si>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</si>
  <si>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</si>
  <si>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</si>
  <si>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Строительство КЛ-10кВ ф.403 от ВЛ-10кВ до ТП-49 протяженностью 0,538км</t>
  </si>
  <si>
    <t>J_172120213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</si>
  <si>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</si>
  <si>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</si>
  <si>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БРП</t>
  </si>
  <si>
    <t>J_172120217</t>
  </si>
  <si>
    <t>Покупка камаза-манипулятора (1 шт.)</t>
  </si>
  <si>
    <t>G_172121176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</si>
</sst>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40"/>
  <sheetViews>
    <sheetView tabSelected="1" topLeftCell="A15" zoomScale="70" zoomScaleNormal="70" zoomScaleSheetLayoutView="4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6" customWidth="1"/>
    <col min="12" max="16" width="9" customWidth="1"/>
    <col min="17" max="19" width="9" style="56" customWidth="1"/>
    <col min="20" max="24" width="9" customWidth="1"/>
    <col min="25" max="27" width="9" style="56" customWidth="1"/>
    <col min="28" max="28" width="9" style="66" customWidth="1"/>
    <col min="29" max="32" width="9" customWidth="1"/>
    <col min="33" max="35" width="9" style="56" customWidth="1"/>
    <col min="36" max="40" width="9" customWidth="1"/>
    <col min="41" max="43" width="9" style="56" customWidth="1"/>
    <col min="44" max="48" width="9" customWidth="1"/>
    <col min="49" max="51" width="9" style="56" customWidth="1"/>
    <col min="52" max="56" width="9" customWidth="1"/>
    <col min="57" max="59" width="9" style="56" customWidth="1"/>
    <col min="60" max="64" width="9" customWidth="1"/>
    <col min="65" max="67" width="9" style="56" customWidth="1"/>
    <col min="68" max="72" width="9" customWidth="1"/>
    <col min="73" max="75" width="9" style="56" customWidth="1"/>
    <col min="76" max="80" width="9" customWidth="1"/>
    <col min="81" max="83" width="9" style="56" customWidth="1"/>
    <col min="84" max="88" width="9" customWidth="1"/>
    <col min="89" max="91" width="9" style="56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227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28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29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2" t="s">
        <v>31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1"/>
      <c r="CL4" s="61"/>
      <c r="CM4" s="61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2" t="s">
        <v>230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1"/>
      <c r="CL5" s="61"/>
      <c r="CM5" s="61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3" t="s">
        <v>30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2"/>
      <c r="CL7" s="62"/>
      <c r="CM7" s="62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223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69" t="s">
        <v>224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3"/>
      <c r="CL8" s="63"/>
      <c r="CM8" s="63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3" t="s">
        <v>231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2"/>
      <c r="CL10" s="62"/>
      <c r="CM10" s="62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5"/>
      <c r="J11" s="55"/>
      <c r="K11" s="55"/>
      <c r="L11" s="28"/>
      <c r="M11" s="28"/>
      <c r="N11" s="28"/>
      <c r="O11" s="28"/>
      <c r="P11" s="28"/>
      <c r="Q11" s="55"/>
      <c r="R11" s="55"/>
      <c r="S11" s="55"/>
      <c r="T11" s="29"/>
      <c r="U11" s="28"/>
      <c r="V11" s="28"/>
      <c r="W11" s="28"/>
      <c r="X11" s="28"/>
      <c r="Y11" s="55"/>
      <c r="Z11" s="55"/>
      <c r="AA11" s="55"/>
      <c r="AB11" s="29"/>
      <c r="AC11" s="28"/>
      <c r="AD11" s="28"/>
      <c r="AE11" s="28"/>
      <c r="AF11" s="28"/>
      <c r="AG11" s="55"/>
      <c r="AH11" s="55"/>
      <c r="AI11" s="55"/>
      <c r="AJ11" s="29"/>
      <c r="AK11" s="28"/>
      <c r="AL11" s="28"/>
      <c r="AM11" s="28"/>
      <c r="AN11" s="28"/>
      <c r="AO11" s="55"/>
      <c r="AP11" s="55"/>
      <c r="AQ11" s="55"/>
      <c r="AR11" s="28"/>
      <c r="AS11" s="28"/>
      <c r="AT11" s="28"/>
      <c r="AU11" s="28"/>
      <c r="AV11" s="28"/>
      <c r="AW11" s="55"/>
      <c r="AX11" s="55"/>
      <c r="AY11" s="55"/>
      <c r="AZ11" s="29"/>
      <c r="BA11" s="28"/>
      <c r="BB11" s="28"/>
      <c r="BC11" s="28"/>
      <c r="BD11" s="28"/>
      <c r="BE11" s="55"/>
      <c r="BF11" s="55"/>
      <c r="BG11" s="55"/>
      <c r="BH11" s="28"/>
      <c r="BI11" s="28"/>
      <c r="BJ11" s="28"/>
      <c r="BK11" s="28"/>
      <c r="BL11" s="28"/>
      <c r="BM11" s="55"/>
      <c r="BN11" s="55"/>
      <c r="BO11" s="55"/>
      <c r="BP11" s="29"/>
      <c r="BQ11" s="28"/>
      <c r="BR11" s="28"/>
      <c r="BS11" s="28"/>
      <c r="BT11" s="28"/>
      <c r="BU11" s="55"/>
      <c r="BV11" s="55"/>
      <c r="BW11" s="55"/>
      <c r="BX11" s="28"/>
      <c r="BY11" s="28"/>
      <c r="BZ11" s="28"/>
      <c r="CA11" s="28"/>
      <c r="CB11" s="28"/>
      <c r="CC11" s="55"/>
      <c r="CD11" s="55"/>
      <c r="CE11" s="55"/>
      <c r="CF11" s="29"/>
      <c r="CG11" s="28"/>
      <c r="CH11" s="28"/>
      <c r="CI11" s="28"/>
      <c r="CJ11" s="28"/>
      <c r="CK11" s="55"/>
      <c r="CL11" s="55"/>
      <c r="CM11" s="55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3" t="s">
        <v>229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2"/>
      <c r="CL12" s="62"/>
      <c r="CM12" s="62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8" t="s">
        <v>225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 t="s">
        <v>226</v>
      </c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3"/>
      <c r="CL13" s="63"/>
      <c r="CM13" s="63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4"/>
      <c r="J14" s="64"/>
      <c r="K14" s="64"/>
      <c r="L14" s="2"/>
      <c r="M14" s="2"/>
      <c r="N14" s="2"/>
      <c r="O14" s="2"/>
      <c r="P14" s="2"/>
      <c r="Q14" s="64"/>
      <c r="R14" s="64"/>
      <c r="S14" s="64"/>
      <c r="T14" s="2"/>
      <c r="U14" s="2"/>
      <c r="V14" s="2"/>
      <c r="W14" s="2"/>
      <c r="X14" s="2"/>
      <c r="Y14" s="64"/>
      <c r="Z14" s="64"/>
      <c r="AA14" s="64"/>
      <c r="AB14" s="65"/>
      <c r="AC14" s="3"/>
    </row>
    <row r="15" spans="1:185" ht="20.25" customHeight="1" x14ac:dyDescent="0.25">
      <c r="A15" s="75" t="s">
        <v>0</v>
      </c>
      <c r="B15" s="75" t="s">
        <v>1</v>
      </c>
      <c r="C15" s="75" t="s">
        <v>2</v>
      </c>
      <c r="D15" s="75" t="s">
        <v>15</v>
      </c>
      <c r="E15" s="74" t="s">
        <v>232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 t="s">
        <v>13</v>
      </c>
      <c r="CH15" s="74"/>
      <c r="CI15" s="74"/>
      <c r="CJ15" s="74"/>
      <c r="CK15" s="74"/>
      <c r="CL15" s="74"/>
      <c r="CM15" s="74"/>
      <c r="CN15" s="74"/>
      <c r="CO15" s="74" t="s">
        <v>14</v>
      </c>
    </row>
    <row r="16" spans="1:185" ht="20.25" customHeight="1" x14ac:dyDescent="0.25">
      <c r="A16" s="75"/>
      <c r="B16" s="75"/>
      <c r="C16" s="75"/>
      <c r="D16" s="75"/>
      <c r="E16" s="74" t="s">
        <v>3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 t="s">
        <v>4</v>
      </c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</row>
    <row r="17" spans="1:93" ht="20.25" customHeight="1" x14ac:dyDescent="0.25">
      <c r="A17" s="75"/>
      <c r="B17" s="75"/>
      <c r="C17" s="75"/>
      <c r="D17" s="75"/>
      <c r="E17" s="74" t="s">
        <v>6</v>
      </c>
      <c r="F17" s="74"/>
      <c r="G17" s="74"/>
      <c r="H17" s="74"/>
      <c r="I17" s="74"/>
      <c r="J17" s="74"/>
      <c r="K17" s="74"/>
      <c r="L17" s="74"/>
      <c r="M17" s="74" t="s">
        <v>7</v>
      </c>
      <c r="N17" s="74"/>
      <c r="O17" s="74"/>
      <c r="P17" s="74"/>
      <c r="Q17" s="74"/>
      <c r="R17" s="74"/>
      <c r="S17" s="74"/>
      <c r="T17" s="74"/>
      <c r="U17" s="74" t="s">
        <v>8</v>
      </c>
      <c r="V17" s="74"/>
      <c r="W17" s="74"/>
      <c r="X17" s="74"/>
      <c r="Y17" s="74"/>
      <c r="Z17" s="74"/>
      <c r="AA17" s="74"/>
      <c r="AB17" s="74"/>
      <c r="AC17" s="74" t="s">
        <v>9</v>
      </c>
      <c r="AD17" s="74"/>
      <c r="AE17" s="74"/>
      <c r="AF17" s="74"/>
      <c r="AG17" s="74"/>
      <c r="AH17" s="74"/>
      <c r="AI17" s="74"/>
      <c r="AJ17" s="74"/>
      <c r="AK17" s="74" t="s">
        <v>10</v>
      </c>
      <c r="AL17" s="74"/>
      <c r="AM17" s="74"/>
      <c r="AN17" s="74"/>
      <c r="AO17" s="74"/>
      <c r="AP17" s="74"/>
      <c r="AQ17" s="74"/>
      <c r="AR17" s="74"/>
      <c r="AS17" s="74" t="s">
        <v>6</v>
      </c>
      <c r="AT17" s="74"/>
      <c r="AU17" s="74"/>
      <c r="AV17" s="74"/>
      <c r="AW17" s="74"/>
      <c r="AX17" s="74"/>
      <c r="AY17" s="74"/>
      <c r="AZ17" s="74"/>
      <c r="BA17" s="74" t="s">
        <v>7</v>
      </c>
      <c r="BB17" s="74"/>
      <c r="BC17" s="74"/>
      <c r="BD17" s="74"/>
      <c r="BE17" s="74"/>
      <c r="BF17" s="74"/>
      <c r="BG17" s="74"/>
      <c r="BH17" s="74"/>
      <c r="BI17" s="74" t="s">
        <v>8</v>
      </c>
      <c r="BJ17" s="74"/>
      <c r="BK17" s="74"/>
      <c r="BL17" s="74"/>
      <c r="BM17" s="74"/>
      <c r="BN17" s="74"/>
      <c r="BO17" s="74"/>
      <c r="BP17" s="74"/>
      <c r="BQ17" s="74" t="s">
        <v>9</v>
      </c>
      <c r="BR17" s="74"/>
      <c r="BS17" s="74"/>
      <c r="BT17" s="74"/>
      <c r="BU17" s="74"/>
      <c r="BV17" s="74"/>
      <c r="BW17" s="74"/>
      <c r="BX17" s="74"/>
      <c r="BY17" s="74" t="s">
        <v>10</v>
      </c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</row>
    <row r="18" spans="1:93" ht="55.5" customHeight="1" x14ac:dyDescent="0.25">
      <c r="A18" s="75"/>
      <c r="B18" s="75"/>
      <c r="C18" s="75"/>
      <c r="D18" s="75"/>
      <c r="E18" s="67" t="s">
        <v>120</v>
      </c>
      <c r="F18" s="67" t="s">
        <v>11</v>
      </c>
      <c r="G18" s="67" t="s">
        <v>16</v>
      </c>
      <c r="H18" s="67" t="s">
        <v>12</v>
      </c>
      <c r="I18" s="67" t="s">
        <v>121</v>
      </c>
      <c r="J18" s="67" t="s">
        <v>122</v>
      </c>
      <c r="K18" s="67" t="s">
        <v>123</v>
      </c>
      <c r="L18" s="67" t="s">
        <v>124</v>
      </c>
      <c r="M18" s="67" t="s">
        <v>120</v>
      </c>
      <c r="N18" s="67" t="s">
        <v>11</v>
      </c>
      <c r="O18" s="67" t="s">
        <v>16</v>
      </c>
      <c r="P18" s="67" t="s">
        <v>12</v>
      </c>
      <c r="Q18" s="67" t="s">
        <v>121</v>
      </c>
      <c r="R18" s="67" t="s">
        <v>122</v>
      </c>
      <c r="S18" s="67" t="s">
        <v>123</v>
      </c>
      <c r="T18" s="67" t="s">
        <v>124</v>
      </c>
      <c r="U18" s="67" t="s">
        <v>120</v>
      </c>
      <c r="V18" s="67" t="s">
        <v>11</v>
      </c>
      <c r="W18" s="67" t="s">
        <v>16</v>
      </c>
      <c r="X18" s="67" t="s">
        <v>12</v>
      </c>
      <c r="Y18" s="67" t="s">
        <v>121</v>
      </c>
      <c r="Z18" s="67" t="s">
        <v>122</v>
      </c>
      <c r="AA18" s="67" t="s">
        <v>123</v>
      </c>
      <c r="AB18" s="67" t="s">
        <v>124</v>
      </c>
      <c r="AC18" s="67" t="s">
        <v>120</v>
      </c>
      <c r="AD18" s="67" t="s">
        <v>11</v>
      </c>
      <c r="AE18" s="67" t="s">
        <v>16</v>
      </c>
      <c r="AF18" s="67" t="s">
        <v>12</v>
      </c>
      <c r="AG18" s="67" t="s">
        <v>121</v>
      </c>
      <c r="AH18" s="67" t="s">
        <v>122</v>
      </c>
      <c r="AI18" s="67" t="s">
        <v>123</v>
      </c>
      <c r="AJ18" s="67" t="s">
        <v>124</v>
      </c>
      <c r="AK18" s="67" t="s">
        <v>120</v>
      </c>
      <c r="AL18" s="67" t="s">
        <v>11</v>
      </c>
      <c r="AM18" s="67" t="s">
        <v>16</v>
      </c>
      <c r="AN18" s="67" t="s">
        <v>12</v>
      </c>
      <c r="AO18" s="67" t="s">
        <v>121</v>
      </c>
      <c r="AP18" s="67" t="s">
        <v>122</v>
      </c>
      <c r="AQ18" s="67" t="s">
        <v>123</v>
      </c>
      <c r="AR18" s="67" t="s">
        <v>124</v>
      </c>
      <c r="AS18" s="67" t="s">
        <v>120</v>
      </c>
      <c r="AT18" s="67" t="s">
        <v>11</v>
      </c>
      <c r="AU18" s="67" t="s">
        <v>16</v>
      </c>
      <c r="AV18" s="67" t="s">
        <v>12</v>
      </c>
      <c r="AW18" s="67" t="s">
        <v>121</v>
      </c>
      <c r="AX18" s="67" t="s">
        <v>122</v>
      </c>
      <c r="AY18" s="67" t="s">
        <v>123</v>
      </c>
      <c r="AZ18" s="67" t="s">
        <v>124</v>
      </c>
      <c r="BA18" s="67" t="s">
        <v>120</v>
      </c>
      <c r="BB18" s="67" t="s">
        <v>11</v>
      </c>
      <c r="BC18" s="67" t="s">
        <v>16</v>
      </c>
      <c r="BD18" s="67" t="s">
        <v>12</v>
      </c>
      <c r="BE18" s="67" t="s">
        <v>121</v>
      </c>
      <c r="BF18" s="67" t="s">
        <v>122</v>
      </c>
      <c r="BG18" s="67" t="s">
        <v>123</v>
      </c>
      <c r="BH18" s="67" t="s">
        <v>124</v>
      </c>
      <c r="BI18" s="67" t="s">
        <v>120</v>
      </c>
      <c r="BJ18" s="67" t="s">
        <v>11</v>
      </c>
      <c r="BK18" s="67" t="s">
        <v>16</v>
      </c>
      <c r="BL18" s="67" t="s">
        <v>12</v>
      </c>
      <c r="BM18" s="67" t="s">
        <v>121</v>
      </c>
      <c r="BN18" s="67" t="s">
        <v>122</v>
      </c>
      <c r="BO18" s="67" t="s">
        <v>123</v>
      </c>
      <c r="BP18" s="67" t="s">
        <v>124</v>
      </c>
      <c r="BQ18" s="67" t="s">
        <v>120</v>
      </c>
      <c r="BR18" s="67" t="s">
        <v>11</v>
      </c>
      <c r="BS18" s="67" t="s">
        <v>16</v>
      </c>
      <c r="BT18" s="67" t="s">
        <v>12</v>
      </c>
      <c r="BU18" s="67" t="s">
        <v>121</v>
      </c>
      <c r="BV18" s="67" t="s">
        <v>122</v>
      </c>
      <c r="BW18" s="67" t="s">
        <v>123</v>
      </c>
      <c r="BX18" s="67" t="s">
        <v>124</v>
      </c>
      <c r="BY18" s="67" t="s">
        <v>120</v>
      </c>
      <c r="BZ18" s="67" t="s">
        <v>11</v>
      </c>
      <c r="CA18" s="67" t="s">
        <v>16</v>
      </c>
      <c r="CB18" s="67" t="s">
        <v>12</v>
      </c>
      <c r="CC18" s="67" t="s">
        <v>121</v>
      </c>
      <c r="CD18" s="67" t="s">
        <v>122</v>
      </c>
      <c r="CE18" s="67" t="s">
        <v>123</v>
      </c>
      <c r="CF18" s="67" t="s">
        <v>124</v>
      </c>
      <c r="CG18" s="67" t="s">
        <v>120</v>
      </c>
      <c r="CH18" s="67" t="s">
        <v>11</v>
      </c>
      <c r="CI18" s="67" t="s">
        <v>16</v>
      </c>
      <c r="CJ18" s="67" t="s">
        <v>12</v>
      </c>
      <c r="CK18" s="67" t="s">
        <v>121</v>
      </c>
      <c r="CL18" s="67" t="s">
        <v>122</v>
      </c>
      <c r="CM18" s="67" t="s">
        <v>123</v>
      </c>
      <c r="CN18" s="67" t="s">
        <v>124</v>
      </c>
      <c r="CO18" s="74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112</v>
      </c>
      <c r="F19" s="30" t="s">
        <v>113</v>
      </c>
      <c r="G19" s="30" t="s">
        <v>114</v>
      </c>
      <c r="H19" s="30" t="s">
        <v>115</v>
      </c>
      <c r="I19" s="30" t="s">
        <v>116</v>
      </c>
      <c r="J19" s="30" t="s">
        <v>117</v>
      </c>
      <c r="K19" s="30" t="s">
        <v>118</v>
      </c>
      <c r="L19" s="30" t="s">
        <v>119</v>
      </c>
      <c r="M19" s="30" t="s">
        <v>104</v>
      </c>
      <c r="N19" s="30" t="s">
        <v>105</v>
      </c>
      <c r="O19" s="30" t="s">
        <v>106</v>
      </c>
      <c r="P19" s="30" t="s">
        <v>107</v>
      </c>
      <c r="Q19" s="30" t="s">
        <v>108</v>
      </c>
      <c r="R19" s="30" t="s">
        <v>109</v>
      </c>
      <c r="S19" s="30" t="s">
        <v>110</v>
      </c>
      <c r="T19" s="30" t="s">
        <v>111</v>
      </c>
      <c r="U19" s="30" t="s">
        <v>96</v>
      </c>
      <c r="V19" s="30" t="s">
        <v>97</v>
      </c>
      <c r="W19" s="30" t="s">
        <v>98</v>
      </c>
      <c r="X19" s="30" t="s">
        <v>99</v>
      </c>
      <c r="Y19" s="30" t="s">
        <v>100</v>
      </c>
      <c r="Z19" s="30" t="s">
        <v>101</v>
      </c>
      <c r="AA19" s="30" t="s">
        <v>102</v>
      </c>
      <c r="AB19" s="30" t="s">
        <v>103</v>
      </c>
      <c r="AC19" s="30" t="s">
        <v>88</v>
      </c>
      <c r="AD19" s="30" t="s">
        <v>89</v>
      </c>
      <c r="AE19" s="30" t="s">
        <v>90</v>
      </c>
      <c r="AF19" s="30" t="s">
        <v>91</v>
      </c>
      <c r="AG19" s="30" t="s">
        <v>92</v>
      </c>
      <c r="AH19" s="30" t="s">
        <v>93</v>
      </c>
      <c r="AI19" s="30" t="s">
        <v>94</v>
      </c>
      <c r="AJ19" s="30" t="s">
        <v>95</v>
      </c>
      <c r="AK19" s="30" t="s">
        <v>80</v>
      </c>
      <c r="AL19" s="30" t="s">
        <v>81</v>
      </c>
      <c r="AM19" s="30" t="s">
        <v>82</v>
      </c>
      <c r="AN19" s="30" t="s">
        <v>83</v>
      </c>
      <c r="AO19" s="30" t="s">
        <v>84</v>
      </c>
      <c r="AP19" s="30" t="s">
        <v>85</v>
      </c>
      <c r="AQ19" s="30" t="s">
        <v>86</v>
      </c>
      <c r="AR19" s="30" t="s">
        <v>87</v>
      </c>
      <c r="AS19" s="30" t="s">
        <v>72</v>
      </c>
      <c r="AT19" s="30" t="s">
        <v>73</v>
      </c>
      <c r="AU19" s="30" t="s">
        <v>74</v>
      </c>
      <c r="AV19" s="30" t="s">
        <v>75</v>
      </c>
      <c r="AW19" s="30" t="s">
        <v>76</v>
      </c>
      <c r="AX19" s="30" t="s">
        <v>77</v>
      </c>
      <c r="AY19" s="30" t="s">
        <v>78</v>
      </c>
      <c r="AZ19" s="30" t="s">
        <v>79</v>
      </c>
      <c r="BA19" s="30" t="s">
        <v>64</v>
      </c>
      <c r="BB19" s="30" t="s">
        <v>65</v>
      </c>
      <c r="BC19" s="30" t="s">
        <v>66</v>
      </c>
      <c r="BD19" s="30" t="s">
        <v>67</v>
      </c>
      <c r="BE19" s="30" t="s">
        <v>68</v>
      </c>
      <c r="BF19" s="30" t="s">
        <v>69</v>
      </c>
      <c r="BG19" s="30" t="s">
        <v>70</v>
      </c>
      <c r="BH19" s="30" t="s">
        <v>71</v>
      </c>
      <c r="BI19" s="30" t="s">
        <v>56</v>
      </c>
      <c r="BJ19" s="30" t="s">
        <v>57</v>
      </c>
      <c r="BK19" s="30" t="s">
        <v>58</v>
      </c>
      <c r="BL19" s="30" t="s">
        <v>59</v>
      </c>
      <c r="BM19" s="30" t="s">
        <v>60</v>
      </c>
      <c r="BN19" s="30" t="s">
        <v>61</v>
      </c>
      <c r="BO19" s="30" t="s">
        <v>62</v>
      </c>
      <c r="BP19" s="30" t="s">
        <v>63</v>
      </c>
      <c r="BQ19" s="30" t="s">
        <v>48</v>
      </c>
      <c r="BR19" s="30" t="s">
        <v>49</v>
      </c>
      <c r="BS19" s="30" t="s">
        <v>50</v>
      </c>
      <c r="BT19" s="30" t="s">
        <v>51</v>
      </c>
      <c r="BU19" s="30" t="s">
        <v>52</v>
      </c>
      <c r="BV19" s="30" t="s">
        <v>53</v>
      </c>
      <c r="BW19" s="30" t="s">
        <v>54</v>
      </c>
      <c r="BX19" s="30" t="s">
        <v>55</v>
      </c>
      <c r="BY19" s="30" t="s">
        <v>40</v>
      </c>
      <c r="BZ19" s="30" t="s">
        <v>41</v>
      </c>
      <c r="CA19" s="30" t="s">
        <v>42</v>
      </c>
      <c r="CB19" s="30" t="s">
        <v>43</v>
      </c>
      <c r="CC19" s="30" t="s">
        <v>44</v>
      </c>
      <c r="CD19" s="30" t="s">
        <v>45</v>
      </c>
      <c r="CE19" s="30" t="s">
        <v>46</v>
      </c>
      <c r="CF19" s="30" t="s">
        <v>47</v>
      </c>
      <c r="CG19" s="30" t="s">
        <v>32</v>
      </c>
      <c r="CH19" s="30" t="s">
        <v>33</v>
      </c>
      <c r="CI19" s="30" t="s">
        <v>34</v>
      </c>
      <c r="CJ19" s="30" t="s">
        <v>35</v>
      </c>
      <c r="CK19" s="30" t="s">
        <v>36</v>
      </c>
      <c r="CL19" s="30" t="s">
        <v>37</v>
      </c>
      <c r="CM19" s="30" t="s">
        <v>38</v>
      </c>
      <c r="CN19" s="30" t="s">
        <v>39</v>
      </c>
      <c r="CO19" s="30">
        <v>8</v>
      </c>
    </row>
    <row r="20" spans="1:93" ht="25.5" x14ac:dyDescent="0.25">
      <c r="A20" s="32" t="s">
        <v>125</v>
      </c>
      <c r="B20" s="33" t="s">
        <v>5</v>
      </c>
      <c r="C20" s="32" t="s">
        <v>17</v>
      </c>
      <c r="D20" s="32"/>
      <c r="E20" s="48">
        <f t="shared" ref="E20" si="0">SUM(E21:E27)</f>
        <v>0.68</v>
      </c>
      <c r="F20" s="48">
        <f t="shared" ref="F20:BQ20" si="1">SUM(F21:F27)</f>
        <v>0</v>
      </c>
      <c r="G20" s="48">
        <f t="shared" si="1"/>
        <v>0</v>
      </c>
      <c r="H20" s="48">
        <f t="shared" si="1"/>
        <v>0</v>
      </c>
      <c r="I20" s="57">
        <f t="shared" si="1"/>
        <v>0</v>
      </c>
      <c r="J20" s="57">
        <f t="shared" si="1"/>
        <v>0</v>
      </c>
      <c r="K20" s="57">
        <f t="shared" si="1"/>
        <v>0</v>
      </c>
      <c r="L20" s="48">
        <f t="shared" si="1"/>
        <v>0</v>
      </c>
      <c r="M20" s="48">
        <f t="shared" si="1"/>
        <v>0.68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57">
        <f t="shared" si="1"/>
        <v>0</v>
      </c>
      <c r="R20" s="57">
        <f t="shared" si="1"/>
        <v>0</v>
      </c>
      <c r="S20" s="57">
        <f t="shared" si="1"/>
        <v>0</v>
      </c>
      <c r="T20" s="48">
        <f t="shared" si="1"/>
        <v>0</v>
      </c>
      <c r="U20" s="48">
        <f t="shared" si="1"/>
        <v>0</v>
      </c>
      <c r="V20" s="48">
        <f t="shared" si="1"/>
        <v>0</v>
      </c>
      <c r="W20" s="48">
        <f t="shared" si="1"/>
        <v>0</v>
      </c>
      <c r="X20" s="48">
        <f t="shared" si="1"/>
        <v>0</v>
      </c>
      <c r="Y20" s="57">
        <f t="shared" si="1"/>
        <v>0</v>
      </c>
      <c r="Z20" s="57">
        <f t="shared" si="1"/>
        <v>0</v>
      </c>
      <c r="AA20" s="57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0</v>
      </c>
      <c r="AE20" s="48">
        <f t="shared" si="1"/>
        <v>0</v>
      </c>
      <c r="AF20" s="48">
        <f t="shared" si="1"/>
        <v>0</v>
      </c>
      <c r="AG20" s="57">
        <f t="shared" si="1"/>
        <v>0</v>
      </c>
      <c r="AH20" s="57">
        <f t="shared" si="1"/>
        <v>0</v>
      </c>
      <c r="AI20" s="57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57">
        <f t="shared" si="1"/>
        <v>0</v>
      </c>
      <c r="AP20" s="57">
        <f t="shared" si="1"/>
        <v>0</v>
      </c>
      <c r="AQ20" s="57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0</v>
      </c>
      <c r="AU20" s="48">
        <f t="shared" si="1"/>
        <v>0.32</v>
      </c>
      <c r="AV20" s="48">
        <f t="shared" si="1"/>
        <v>0</v>
      </c>
      <c r="AW20" s="57">
        <f t="shared" si="1"/>
        <v>0</v>
      </c>
      <c r="AX20" s="57">
        <f t="shared" si="1"/>
        <v>5</v>
      </c>
      <c r="AY20" s="57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0.32</v>
      </c>
      <c r="BD20" s="48">
        <f t="shared" si="1"/>
        <v>0</v>
      </c>
      <c r="BE20" s="57">
        <f t="shared" si="1"/>
        <v>0</v>
      </c>
      <c r="BF20" s="57">
        <f t="shared" si="1"/>
        <v>5</v>
      </c>
      <c r="BG20" s="57">
        <f t="shared" si="1"/>
        <v>0</v>
      </c>
      <c r="BH20" s="48">
        <f t="shared" si="1"/>
        <v>0</v>
      </c>
      <c r="BI20" s="48">
        <f t="shared" si="1"/>
        <v>0</v>
      </c>
      <c r="BJ20" s="48">
        <f t="shared" si="1"/>
        <v>0</v>
      </c>
      <c r="BK20" s="48">
        <f t="shared" si="1"/>
        <v>0</v>
      </c>
      <c r="BL20" s="48">
        <f t="shared" si="1"/>
        <v>0</v>
      </c>
      <c r="BM20" s="57">
        <f t="shared" si="1"/>
        <v>0</v>
      </c>
      <c r="BN20" s="57">
        <f t="shared" si="1"/>
        <v>0</v>
      </c>
      <c r="BO20" s="57">
        <f t="shared" si="1"/>
        <v>0</v>
      </c>
      <c r="BP20" s="48">
        <f t="shared" si="1"/>
        <v>0</v>
      </c>
      <c r="BQ20" s="48">
        <f t="shared" si="1"/>
        <v>0</v>
      </c>
      <c r="BR20" s="48">
        <f t="shared" ref="BR20:CN20" si="2">SUM(BR21:BR27)</f>
        <v>0</v>
      </c>
      <c r="BS20" s="48">
        <f t="shared" si="2"/>
        <v>0</v>
      </c>
      <c r="BT20" s="48">
        <f t="shared" si="2"/>
        <v>0</v>
      </c>
      <c r="BU20" s="57">
        <f t="shared" si="2"/>
        <v>0</v>
      </c>
      <c r="BV20" s="57">
        <f t="shared" si="2"/>
        <v>0</v>
      </c>
      <c r="BW20" s="57">
        <f t="shared" si="2"/>
        <v>0</v>
      </c>
      <c r="BX20" s="48">
        <f t="shared" si="2"/>
        <v>0</v>
      </c>
      <c r="BY20" s="48">
        <f t="shared" si="2"/>
        <v>0</v>
      </c>
      <c r="BZ20" s="48">
        <f t="shared" si="2"/>
        <v>0</v>
      </c>
      <c r="CA20" s="48">
        <f t="shared" si="2"/>
        <v>0</v>
      </c>
      <c r="CB20" s="48">
        <f t="shared" si="2"/>
        <v>0</v>
      </c>
      <c r="CC20" s="57">
        <f t="shared" si="2"/>
        <v>0</v>
      </c>
      <c r="CD20" s="57">
        <f t="shared" si="2"/>
        <v>0</v>
      </c>
      <c r="CE20" s="57">
        <f t="shared" si="2"/>
        <v>0</v>
      </c>
      <c r="CF20" s="48">
        <f t="shared" si="2"/>
        <v>0</v>
      </c>
      <c r="CG20" s="48">
        <f t="shared" si="2"/>
        <v>-0.68</v>
      </c>
      <c r="CH20" s="48">
        <f t="shared" si="2"/>
        <v>0</v>
      </c>
      <c r="CI20" s="48">
        <f t="shared" si="2"/>
        <v>0.32</v>
      </c>
      <c r="CJ20" s="48">
        <f t="shared" si="2"/>
        <v>0</v>
      </c>
      <c r="CK20" s="57">
        <f t="shared" si="2"/>
        <v>0</v>
      </c>
      <c r="CL20" s="57">
        <f t="shared" si="2"/>
        <v>0</v>
      </c>
      <c r="CM20" s="57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126</v>
      </c>
      <c r="B21" s="33" t="s">
        <v>127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7">
        <f t="shared" si="4"/>
        <v>0</v>
      </c>
      <c r="J21" s="57">
        <f t="shared" si="4"/>
        <v>0</v>
      </c>
      <c r="K21" s="57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7">
        <f t="shared" si="4"/>
        <v>0</v>
      </c>
      <c r="R21" s="57">
        <f t="shared" si="4"/>
        <v>0</v>
      </c>
      <c r="S21" s="57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7">
        <f t="shared" si="4"/>
        <v>0</v>
      </c>
      <c r="Z21" s="57">
        <f t="shared" si="4"/>
        <v>0</v>
      </c>
      <c r="AA21" s="57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7">
        <f t="shared" si="4"/>
        <v>0</v>
      </c>
      <c r="AH21" s="57">
        <f t="shared" si="4"/>
        <v>0</v>
      </c>
      <c r="AI21" s="57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7">
        <f t="shared" si="4"/>
        <v>0</v>
      </c>
      <c r="AP21" s="57">
        <f t="shared" si="4"/>
        <v>0</v>
      </c>
      <c r="AQ21" s="57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7">
        <f t="shared" si="4"/>
        <v>0</v>
      </c>
      <c r="AX21" s="57">
        <f t="shared" si="4"/>
        <v>0</v>
      </c>
      <c r="AY21" s="57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7">
        <f t="shared" si="4"/>
        <v>0</v>
      </c>
      <c r="BF21" s="57">
        <f t="shared" si="4"/>
        <v>0</v>
      </c>
      <c r="BG21" s="57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7">
        <f t="shared" si="4"/>
        <v>0</v>
      </c>
      <c r="BN21" s="57">
        <f t="shared" si="4"/>
        <v>0</v>
      </c>
      <c r="BO21" s="57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7">
        <f t="shared" si="5"/>
        <v>0</v>
      </c>
      <c r="BV21" s="57">
        <f t="shared" si="5"/>
        <v>0</v>
      </c>
      <c r="BW21" s="57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7">
        <f t="shared" si="5"/>
        <v>0</v>
      </c>
      <c r="CD21" s="57">
        <f t="shared" si="5"/>
        <v>0</v>
      </c>
      <c r="CE21" s="57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7">
        <f t="shared" si="5"/>
        <v>0</v>
      </c>
      <c r="CL21" s="57">
        <f t="shared" si="5"/>
        <v>0</v>
      </c>
      <c r="CM21" s="57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128</v>
      </c>
      <c r="B22" s="33" t="s">
        <v>129</v>
      </c>
      <c r="C22" s="32" t="s">
        <v>17</v>
      </c>
      <c r="D22" s="32"/>
      <c r="E22" s="48">
        <f t="shared" ref="E22" si="6">E64</f>
        <v>0.68</v>
      </c>
      <c r="F22" s="48">
        <f t="shared" ref="F22:BQ22" si="7">F64</f>
        <v>0</v>
      </c>
      <c r="G22" s="48">
        <f t="shared" si="7"/>
        <v>0</v>
      </c>
      <c r="H22" s="48">
        <f t="shared" si="7"/>
        <v>0</v>
      </c>
      <c r="I22" s="57">
        <f t="shared" si="7"/>
        <v>0</v>
      </c>
      <c r="J22" s="57">
        <f t="shared" si="7"/>
        <v>0</v>
      </c>
      <c r="K22" s="57">
        <f t="shared" si="7"/>
        <v>0</v>
      </c>
      <c r="L22" s="48">
        <f t="shared" si="7"/>
        <v>0</v>
      </c>
      <c r="M22" s="48">
        <f t="shared" si="7"/>
        <v>0.68</v>
      </c>
      <c r="N22" s="48">
        <f t="shared" si="7"/>
        <v>0</v>
      </c>
      <c r="O22" s="48">
        <f t="shared" si="7"/>
        <v>0</v>
      </c>
      <c r="P22" s="48">
        <f t="shared" si="7"/>
        <v>0</v>
      </c>
      <c r="Q22" s="57">
        <f t="shared" si="7"/>
        <v>0</v>
      </c>
      <c r="R22" s="57">
        <f t="shared" si="7"/>
        <v>0</v>
      </c>
      <c r="S22" s="57">
        <f t="shared" si="7"/>
        <v>0</v>
      </c>
      <c r="T22" s="48">
        <f t="shared" si="7"/>
        <v>0</v>
      </c>
      <c r="U22" s="48">
        <f t="shared" si="7"/>
        <v>0</v>
      </c>
      <c r="V22" s="48">
        <f t="shared" si="7"/>
        <v>0</v>
      </c>
      <c r="W22" s="48">
        <f t="shared" si="7"/>
        <v>0</v>
      </c>
      <c r="X22" s="48">
        <f t="shared" si="7"/>
        <v>0</v>
      </c>
      <c r="Y22" s="57">
        <f t="shared" si="7"/>
        <v>0</v>
      </c>
      <c r="Z22" s="57">
        <f t="shared" si="7"/>
        <v>0</v>
      </c>
      <c r="AA22" s="57">
        <f t="shared" si="7"/>
        <v>0</v>
      </c>
      <c r="AB22" s="48">
        <f t="shared" si="7"/>
        <v>0</v>
      </c>
      <c r="AC22" s="48">
        <f t="shared" si="7"/>
        <v>0</v>
      </c>
      <c r="AD22" s="48">
        <f t="shared" si="7"/>
        <v>0</v>
      </c>
      <c r="AE22" s="48">
        <f t="shared" si="7"/>
        <v>0</v>
      </c>
      <c r="AF22" s="48">
        <f t="shared" si="7"/>
        <v>0</v>
      </c>
      <c r="AG22" s="57">
        <f t="shared" si="7"/>
        <v>0</v>
      </c>
      <c r="AH22" s="57">
        <f t="shared" si="7"/>
        <v>0</v>
      </c>
      <c r="AI22" s="57">
        <f t="shared" si="7"/>
        <v>0</v>
      </c>
      <c r="AJ22" s="48">
        <f t="shared" si="7"/>
        <v>0</v>
      </c>
      <c r="AK22" s="48">
        <f t="shared" si="7"/>
        <v>0</v>
      </c>
      <c r="AL22" s="48">
        <f t="shared" si="7"/>
        <v>0</v>
      </c>
      <c r="AM22" s="48">
        <f t="shared" si="7"/>
        <v>0</v>
      </c>
      <c r="AN22" s="48">
        <f t="shared" si="7"/>
        <v>0</v>
      </c>
      <c r="AO22" s="57">
        <f t="shared" si="7"/>
        <v>0</v>
      </c>
      <c r="AP22" s="57">
        <f t="shared" si="7"/>
        <v>0</v>
      </c>
      <c r="AQ22" s="57">
        <f t="shared" si="7"/>
        <v>0</v>
      </c>
      <c r="AR22" s="48">
        <f t="shared" si="7"/>
        <v>0</v>
      </c>
      <c r="AS22" s="48">
        <f t="shared" si="7"/>
        <v>0</v>
      </c>
      <c r="AT22" s="48">
        <f t="shared" si="7"/>
        <v>0</v>
      </c>
      <c r="AU22" s="48">
        <f t="shared" si="7"/>
        <v>0.32</v>
      </c>
      <c r="AV22" s="48">
        <f t="shared" si="7"/>
        <v>0</v>
      </c>
      <c r="AW22" s="57">
        <f t="shared" si="7"/>
        <v>0</v>
      </c>
      <c r="AX22" s="57">
        <f t="shared" si="7"/>
        <v>5</v>
      </c>
      <c r="AY22" s="57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0.32</v>
      </c>
      <c r="BD22" s="48">
        <f t="shared" si="7"/>
        <v>0</v>
      </c>
      <c r="BE22" s="57">
        <f t="shared" si="7"/>
        <v>0</v>
      </c>
      <c r="BF22" s="57">
        <f t="shared" si="7"/>
        <v>5</v>
      </c>
      <c r="BG22" s="57">
        <f t="shared" si="7"/>
        <v>0</v>
      </c>
      <c r="BH22" s="48">
        <f t="shared" si="7"/>
        <v>0</v>
      </c>
      <c r="BI22" s="48">
        <f t="shared" si="7"/>
        <v>0</v>
      </c>
      <c r="BJ22" s="48">
        <f t="shared" si="7"/>
        <v>0</v>
      </c>
      <c r="BK22" s="48">
        <f t="shared" si="7"/>
        <v>0</v>
      </c>
      <c r="BL22" s="48">
        <f t="shared" si="7"/>
        <v>0</v>
      </c>
      <c r="BM22" s="57">
        <f t="shared" si="7"/>
        <v>0</v>
      </c>
      <c r="BN22" s="57">
        <f t="shared" si="7"/>
        <v>0</v>
      </c>
      <c r="BO22" s="57">
        <f t="shared" si="7"/>
        <v>0</v>
      </c>
      <c r="BP22" s="48">
        <f t="shared" si="7"/>
        <v>0</v>
      </c>
      <c r="BQ22" s="48">
        <f t="shared" si="7"/>
        <v>0</v>
      </c>
      <c r="BR22" s="48">
        <f t="shared" ref="BR22:CN22" si="8">BR64</f>
        <v>0</v>
      </c>
      <c r="BS22" s="48">
        <f t="shared" si="8"/>
        <v>0</v>
      </c>
      <c r="BT22" s="48">
        <f t="shared" si="8"/>
        <v>0</v>
      </c>
      <c r="BU22" s="57">
        <f t="shared" si="8"/>
        <v>0</v>
      </c>
      <c r="BV22" s="57">
        <f t="shared" si="8"/>
        <v>0</v>
      </c>
      <c r="BW22" s="57">
        <f t="shared" si="8"/>
        <v>0</v>
      </c>
      <c r="BX22" s="48">
        <f t="shared" si="8"/>
        <v>0</v>
      </c>
      <c r="BY22" s="48">
        <f t="shared" si="8"/>
        <v>0</v>
      </c>
      <c r="BZ22" s="48">
        <f t="shared" si="8"/>
        <v>0</v>
      </c>
      <c r="CA22" s="48">
        <f t="shared" si="8"/>
        <v>0</v>
      </c>
      <c r="CB22" s="48">
        <f t="shared" si="8"/>
        <v>0</v>
      </c>
      <c r="CC22" s="57">
        <f t="shared" si="8"/>
        <v>0</v>
      </c>
      <c r="CD22" s="57">
        <f t="shared" si="8"/>
        <v>0</v>
      </c>
      <c r="CE22" s="57">
        <f t="shared" si="8"/>
        <v>0</v>
      </c>
      <c r="CF22" s="48">
        <f t="shared" si="8"/>
        <v>0</v>
      </c>
      <c r="CG22" s="48">
        <f t="shared" si="8"/>
        <v>-0.68</v>
      </c>
      <c r="CH22" s="48">
        <f t="shared" si="8"/>
        <v>0</v>
      </c>
      <c r="CI22" s="48">
        <f t="shared" si="8"/>
        <v>0.32</v>
      </c>
      <c r="CJ22" s="48">
        <f t="shared" si="8"/>
        <v>0</v>
      </c>
      <c r="CK22" s="57">
        <f t="shared" si="8"/>
        <v>0</v>
      </c>
      <c r="CL22" s="57">
        <f t="shared" si="8"/>
        <v>0</v>
      </c>
      <c r="CM22" s="57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130</v>
      </c>
      <c r="B23" s="34" t="s">
        <v>131</v>
      </c>
      <c r="C23" s="32" t="s">
        <v>17</v>
      </c>
      <c r="D23" s="32"/>
      <c r="E23" s="48">
        <f t="shared" ref="E23" si="9">E120</f>
        <v>0</v>
      </c>
      <c r="F23" s="48">
        <f t="shared" ref="F23:BQ23" si="10">F120</f>
        <v>0</v>
      </c>
      <c r="G23" s="48">
        <f t="shared" si="10"/>
        <v>0</v>
      </c>
      <c r="H23" s="48">
        <f t="shared" si="10"/>
        <v>0</v>
      </c>
      <c r="I23" s="57">
        <f t="shared" si="10"/>
        <v>0</v>
      </c>
      <c r="J23" s="57">
        <f t="shared" si="10"/>
        <v>0</v>
      </c>
      <c r="K23" s="57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7">
        <f t="shared" si="10"/>
        <v>0</v>
      </c>
      <c r="R23" s="57">
        <f t="shared" si="10"/>
        <v>0</v>
      </c>
      <c r="S23" s="57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7">
        <f t="shared" si="10"/>
        <v>0</v>
      </c>
      <c r="Z23" s="57">
        <f t="shared" si="10"/>
        <v>0</v>
      </c>
      <c r="AA23" s="57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7">
        <f t="shared" si="10"/>
        <v>0</v>
      </c>
      <c r="AH23" s="57">
        <f t="shared" si="10"/>
        <v>0</v>
      </c>
      <c r="AI23" s="57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7">
        <f t="shared" si="10"/>
        <v>0</v>
      </c>
      <c r="AP23" s="57">
        <f t="shared" si="10"/>
        <v>0</v>
      </c>
      <c r="AQ23" s="57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7">
        <f t="shared" si="10"/>
        <v>0</v>
      </c>
      <c r="AX23" s="57">
        <f t="shared" si="10"/>
        <v>0</v>
      </c>
      <c r="AY23" s="57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7">
        <f t="shared" si="10"/>
        <v>0</v>
      </c>
      <c r="BF23" s="57">
        <f t="shared" si="10"/>
        <v>0</v>
      </c>
      <c r="BG23" s="57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7">
        <f t="shared" si="10"/>
        <v>0</v>
      </c>
      <c r="BN23" s="57">
        <f t="shared" si="10"/>
        <v>0</v>
      </c>
      <c r="BO23" s="57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BR120</f>
        <v>0</v>
      </c>
      <c r="BS23" s="48">
        <f t="shared" si="11"/>
        <v>0</v>
      </c>
      <c r="BT23" s="48">
        <f t="shared" si="11"/>
        <v>0</v>
      </c>
      <c r="BU23" s="57">
        <f t="shared" si="11"/>
        <v>0</v>
      </c>
      <c r="BV23" s="57">
        <f t="shared" si="11"/>
        <v>0</v>
      </c>
      <c r="BW23" s="57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7">
        <f t="shared" si="11"/>
        <v>0</v>
      </c>
      <c r="CD23" s="57">
        <f t="shared" si="11"/>
        <v>0</v>
      </c>
      <c r="CE23" s="57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7">
        <f t="shared" si="11"/>
        <v>0</v>
      </c>
      <c r="CL23" s="57">
        <f t="shared" si="11"/>
        <v>0</v>
      </c>
      <c r="CM23" s="57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132</v>
      </c>
      <c r="B24" s="33" t="s">
        <v>133</v>
      </c>
      <c r="C24" s="32" t="s">
        <v>17</v>
      </c>
      <c r="D24" s="32"/>
      <c r="E24" s="48">
        <f t="shared" ref="E24" si="12">E125</f>
        <v>0</v>
      </c>
      <c r="F24" s="48">
        <f t="shared" ref="F24:BQ24" si="13">F125</f>
        <v>0</v>
      </c>
      <c r="G24" s="48">
        <f t="shared" si="13"/>
        <v>0</v>
      </c>
      <c r="H24" s="48">
        <f t="shared" si="13"/>
        <v>0</v>
      </c>
      <c r="I24" s="57">
        <f t="shared" si="13"/>
        <v>0</v>
      </c>
      <c r="J24" s="57">
        <f t="shared" si="13"/>
        <v>0</v>
      </c>
      <c r="K24" s="57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7">
        <f t="shared" si="13"/>
        <v>0</v>
      </c>
      <c r="R24" s="57">
        <f t="shared" si="13"/>
        <v>0</v>
      </c>
      <c r="S24" s="57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7">
        <f t="shared" si="13"/>
        <v>0</v>
      </c>
      <c r="Z24" s="57">
        <f t="shared" si="13"/>
        <v>0</v>
      </c>
      <c r="AA24" s="57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7">
        <f t="shared" si="13"/>
        <v>0</v>
      </c>
      <c r="AH24" s="57">
        <f t="shared" si="13"/>
        <v>0</v>
      </c>
      <c r="AI24" s="57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7">
        <f t="shared" si="13"/>
        <v>0</v>
      </c>
      <c r="AP24" s="57">
        <f t="shared" si="13"/>
        <v>0</v>
      </c>
      <c r="AQ24" s="57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7">
        <f t="shared" si="13"/>
        <v>0</v>
      </c>
      <c r="AX24" s="57">
        <f t="shared" si="13"/>
        <v>0</v>
      </c>
      <c r="AY24" s="57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7">
        <f t="shared" si="13"/>
        <v>0</v>
      </c>
      <c r="BF24" s="57">
        <f t="shared" si="13"/>
        <v>0</v>
      </c>
      <c r="BG24" s="57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7">
        <f t="shared" si="13"/>
        <v>0</v>
      </c>
      <c r="BN24" s="57">
        <f t="shared" si="13"/>
        <v>0</v>
      </c>
      <c r="BO24" s="57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BR125</f>
        <v>0</v>
      </c>
      <c r="BS24" s="48">
        <f t="shared" si="14"/>
        <v>0</v>
      </c>
      <c r="BT24" s="48">
        <f t="shared" si="14"/>
        <v>0</v>
      </c>
      <c r="BU24" s="57">
        <f t="shared" si="14"/>
        <v>0</v>
      </c>
      <c r="BV24" s="57">
        <f t="shared" si="14"/>
        <v>0</v>
      </c>
      <c r="BW24" s="57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7">
        <f t="shared" si="14"/>
        <v>0</v>
      </c>
      <c r="CD24" s="57">
        <f t="shared" si="14"/>
        <v>0</v>
      </c>
      <c r="CE24" s="57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7">
        <f t="shared" si="14"/>
        <v>0</v>
      </c>
      <c r="CL24" s="57">
        <f t="shared" si="14"/>
        <v>0</v>
      </c>
      <c r="CM24" s="57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134</v>
      </c>
      <c r="B25" s="33" t="s">
        <v>135</v>
      </c>
      <c r="C25" s="32" t="s">
        <v>17</v>
      </c>
      <c r="D25" s="32"/>
      <c r="E25" s="48">
        <f t="shared" ref="E25" si="15">E132</f>
        <v>0</v>
      </c>
      <c r="F25" s="48">
        <f t="shared" ref="F25:BQ25" si="16">F132</f>
        <v>0</v>
      </c>
      <c r="G25" s="48">
        <f t="shared" si="16"/>
        <v>0</v>
      </c>
      <c r="H25" s="48">
        <f t="shared" si="16"/>
        <v>0</v>
      </c>
      <c r="I25" s="57">
        <f t="shared" si="16"/>
        <v>0</v>
      </c>
      <c r="J25" s="57">
        <f t="shared" si="16"/>
        <v>0</v>
      </c>
      <c r="K25" s="57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7">
        <f t="shared" si="16"/>
        <v>0</v>
      </c>
      <c r="R25" s="57">
        <f t="shared" si="16"/>
        <v>0</v>
      </c>
      <c r="S25" s="57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7">
        <f t="shared" si="16"/>
        <v>0</v>
      </c>
      <c r="Z25" s="57">
        <f t="shared" si="16"/>
        <v>0</v>
      </c>
      <c r="AA25" s="57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7">
        <f t="shared" si="16"/>
        <v>0</v>
      </c>
      <c r="AH25" s="57">
        <f t="shared" si="16"/>
        <v>0</v>
      </c>
      <c r="AI25" s="57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7">
        <f t="shared" si="16"/>
        <v>0</v>
      </c>
      <c r="AP25" s="57">
        <f t="shared" si="16"/>
        <v>0</v>
      </c>
      <c r="AQ25" s="57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7">
        <f t="shared" si="16"/>
        <v>0</v>
      </c>
      <c r="AX25" s="57">
        <f t="shared" si="16"/>
        <v>0</v>
      </c>
      <c r="AY25" s="57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7">
        <f t="shared" si="16"/>
        <v>0</v>
      </c>
      <c r="BF25" s="57">
        <f t="shared" si="16"/>
        <v>0</v>
      </c>
      <c r="BG25" s="57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7">
        <f t="shared" si="16"/>
        <v>0</v>
      </c>
      <c r="BN25" s="57">
        <f t="shared" si="16"/>
        <v>0</v>
      </c>
      <c r="BO25" s="57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BR132</f>
        <v>0</v>
      </c>
      <c r="BS25" s="48">
        <f t="shared" si="17"/>
        <v>0</v>
      </c>
      <c r="BT25" s="48">
        <f t="shared" si="17"/>
        <v>0</v>
      </c>
      <c r="BU25" s="57">
        <f t="shared" si="17"/>
        <v>0</v>
      </c>
      <c r="BV25" s="57">
        <f t="shared" si="17"/>
        <v>0</v>
      </c>
      <c r="BW25" s="57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7">
        <f t="shared" si="17"/>
        <v>0</v>
      </c>
      <c r="CD25" s="57">
        <f t="shared" si="17"/>
        <v>0</v>
      </c>
      <c r="CE25" s="57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7">
        <f t="shared" si="17"/>
        <v>0</v>
      </c>
      <c r="CL25" s="57">
        <f t="shared" si="17"/>
        <v>0</v>
      </c>
      <c r="CM25" s="57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136</v>
      </c>
      <c r="B26" s="34" t="s">
        <v>137</v>
      </c>
      <c r="C26" s="32" t="s">
        <v>17</v>
      </c>
      <c r="D26" s="32"/>
      <c r="E26" s="48">
        <f t="shared" ref="E26" si="18">E134</f>
        <v>0</v>
      </c>
      <c r="F26" s="48">
        <f t="shared" ref="F26:BQ26" si="19">F134</f>
        <v>0</v>
      </c>
      <c r="G26" s="48">
        <f t="shared" si="19"/>
        <v>0</v>
      </c>
      <c r="H26" s="48">
        <f t="shared" si="19"/>
        <v>0</v>
      </c>
      <c r="I26" s="57">
        <f t="shared" si="19"/>
        <v>0</v>
      </c>
      <c r="J26" s="57">
        <f t="shared" si="19"/>
        <v>0</v>
      </c>
      <c r="K26" s="57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7">
        <f t="shared" si="19"/>
        <v>0</v>
      </c>
      <c r="R26" s="57">
        <f t="shared" si="19"/>
        <v>0</v>
      </c>
      <c r="S26" s="57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7">
        <f t="shared" si="19"/>
        <v>0</v>
      </c>
      <c r="Z26" s="57">
        <f t="shared" si="19"/>
        <v>0</v>
      </c>
      <c r="AA26" s="57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7">
        <f t="shared" si="19"/>
        <v>0</v>
      </c>
      <c r="AH26" s="57">
        <f t="shared" si="19"/>
        <v>0</v>
      </c>
      <c r="AI26" s="57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7">
        <f t="shared" si="19"/>
        <v>0</v>
      </c>
      <c r="AP26" s="57">
        <f t="shared" si="19"/>
        <v>0</v>
      </c>
      <c r="AQ26" s="57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7">
        <f t="shared" si="19"/>
        <v>0</v>
      </c>
      <c r="AX26" s="57">
        <f t="shared" si="19"/>
        <v>0</v>
      </c>
      <c r="AY26" s="57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7">
        <f t="shared" si="19"/>
        <v>0</v>
      </c>
      <c r="BF26" s="57">
        <f t="shared" si="19"/>
        <v>0</v>
      </c>
      <c r="BG26" s="57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7">
        <f t="shared" si="19"/>
        <v>0</v>
      </c>
      <c r="BN26" s="57">
        <f t="shared" si="19"/>
        <v>0</v>
      </c>
      <c r="BO26" s="57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BR134</f>
        <v>0</v>
      </c>
      <c r="BS26" s="48">
        <f t="shared" si="20"/>
        <v>0</v>
      </c>
      <c r="BT26" s="48">
        <f t="shared" si="20"/>
        <v>0</v>
      </c>
      <c r="BU26" s="57">
        <f t="shared" si="20"/>
        <v>0</v>
      </c>
      <c r="BV26" s="57">
        <f t="shared" si="20"/>
        <v>0</v>
      </c>
      <c r="BW26" s="57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7">
        <f t="shared" si="20"/>
        <v>0</v>
      </c>
      <c r="CD26" s="57">
        <f t="shared" si="20"/>
        <v>0</v>
      </c>
      <c r="CE26" s="57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7">
        <f t="shared" si="20"/>
        <v>0</v>
      </c>
      <c r="CL26" s="57">
        <f t="shared" si="20"/>
        <v>0</v>
      </c>
      <c r="CM26" s="57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8"/>
      <c r="J27" s="58"/>
      <c r="K27" s="58"/>
      <c r="L27" s="49"/>
      <c r="M27" s="49"/>
      <c r="N27" s="49"/>
      <c r="O27" s="49"/>
      <c r="P27" s="49"/>
      <c r="Q27" s="58"/>
      <c r="R27" s="58"/>
      <c r="S27" s="58"/>
      <c r="T27" s="49"/>
      <c r="U27" s="49"/>
      <c r="V27" s="49"/>
      <c r="W27" s="49"/>
      <c r="X27" s="49"/>
      <c r="Y27" s="58"/>
      <c r="Z27" s="58"/>
      <c r="AA27" s="58"/>
      <c r="AB27" s="49"/>
      <c r="AC27" s="49"/>
      <c r="AD27" s="49"/>
      <c r="AE27" s="49"/>
      <c r="AF27" s="49"/>
      <c r="AG27" s="58"/>
      <c r="AH27" s="58"/>
      <c r="AI27" s="58"/>
      <c r="AJ27" s="49"/>
      <c r="AK27" s="49"/>
      <c r="AL27" s="49"/>
      <c r="AM27" s="49"/>
      <c r="AN27" s="49"/>
      <c r="AO27" s="58"/>
      <c r="AP27" s="58"/>
      <c r="AQ27" s="58"/>
      <c r="AR27" s="49"/>
      <c r="AS27" s="49"/>
      <c r="AT27" s="49"/>
      <c r="AU27" s="49"/>
      <c r="AV27" s="49"/>
      <c r="AW27" s="58"/>
      <c r="AX27" s="58"/>
      <c r="AY27" s="58"/>
      <c r="AZ27" s="49"/>
      <c r="BA27" s="49"/>
      <c r="BB27" s="49"/>
      <c r="BC27" s="49"/>
      <c r="BD27" s="49"/>
      <c r="BE27" s="58"/>
      <c r="BF27" s="58"/>
      <c r="BG27" s="58"/>
      <c r="BH27" s="49"/>
      <c r="BI27" s="49"/>
      <c r="BJ27" s="49"/>
      <c r="BK27" s="49"/>
      <c r="BL27" s="49"/>
      <c r="BM27" s="58"/>
      <c r="BN27" s="58"/>
      <c r="BO27" s="58"/>
      <c r="BP27" s="49"/>
      <c r="BQ27" s="49"/>
      <c r="BR27" s="49"/>
      <c r="BS27" s="49"/>
      <c r="BT27" s="49"/>
      <c r="BU27" s="58"/>
      <c r="BV27" s="58"/>
      <c r="BW27" s="58"/>
      <c r="BX27" s="49"/>
      <c r="BY27" s="49"/>
      <c r="BZ27" s="49"/>
      <c r="CA27" s="49"/>
      <c r="CB27" s="49"/>
      <c r="CC27" s="58"/>
      <c r="CD27" s="58"/>
      <c r="CE27" s="58"/>
      <c r="CF27" s="49"/>
      <c r="CG27" s="49"/>
      <c r="CH27" s="49"/>
      <c r="CI27" s="49"/>
      <c r="CJ27" s="49"/>
      <c r="CK27" s="58"/>
      <c r="CL27" s="58"/>
      <c r="CM27" s="58"/>
      <c r="CN27" s="49"/>
      <c r="CO27" s="35"/>
    </row>
    <row r="28" spans="1:93" x14ac:dyDescent="0.25">
      <c r="A28" s="32" t="s">
        <v>138</v>
      </c>
      <c r="B28" s="33" t="s">
        <v>139</v>
      </c>
      <c r="C28" s="32" t="s">
        <v>17</v>
      </c>
      <c r="D28" s="32"/>
      <c r="E28" s="48"/>
      <c r="F28" s="48"/>
      <c r="G28" s="48"/>
      <c r="H28" s="48"/>
      <c r="I28" s="57"/>
      <c r="J28" s="57"/>
      <c r="K28" s="57"/>
      <c r="L28" s="48"/>
      <c r="M28" s="48"/>
      <c r="N28" s="48"/>
      <c r="O28" s="48"/>
      <c r="P28" s="48"/>
      <c r="Q28" s="57"/>
      <c r="R28" s="57"/>
      <c r="S28" s="57"/>
      <c r="T28" s="48"/>
      <c r="U28" s="48"/>
      <c r="V28" s="48"/>
      <c r="W28" s="48"/>
      <c r="X28" s="48"/>
      <c r="Y28" s="57"/>
      <c r="Z28" s="57"/>
      <c r="AA28" s="57"/>
      <c r="AB28" s="48"/>
      <c r="AC28" s="48"/>
      <c r="AD28" s="48"/>
      <c r="AE28" s="48"/>
      <c r="AF28" s="48"/>
      <c r="AG28" s="57"/>
      <c r="AH28" s="57"/>
      <c r="AI28" s="57"/>
      <c r="AJ28" s="48"/>
      <c r="AK28" s="48"/>
      <c r="AL28" s="48"/>
      <c r="AM28" s="48"/>
      <c r="AN28" s="48"/>
      <c r="AO28" s="57"/>
      <c r="AP28" s="57"/>
      <c r="AQ28" s="57"/>
      <c r="AR28" s="48"/>
      <c r="AS28" s="48"/>
      <c r="AT28" s="48"/>
      <c r="AU28" s="48"/>
      <c r="AV28" s="48"/>
      <c r="AW28" s="57"/>
      <c r="AX28" s="57"/>
      <c r="AY28" s="57"/>
      <c r="AZ28" s="48"/>
      <c r="BA28" s="48"/>
      <c r="BB28" s="48"/>
      <c r="BC28" s="48"/>
      <c r="BD28" s="48"/>
      <c r="BE28" s="57"/>
      <c r="BF28" s="57"/>
      <c r="BG28" s="57"/>
      <c r="BH28" s="48"/>
      <c r="BI28" s="48"/>
      <c r="BJ28" s="48"/>
      <c r="BK28" s="48"/>
      <c r="BL28" s="48"/>
      <c r="BM28" s="57"/>
      <c r="BN28" s="57"/>
      <c r="BO28" s="57"/>
      <c r="BP28" s="48"/>
      <c r="BQ28" s="48"/>
      <c r="BR28" s="48"/>
      <c r="BS28" s="48"/>
      <c r="BT28" s="48"/>
      <c r="BU28" s="57"/>
      <c r="BV28" s="57"/>
      <c r="BW28" s="57"/>
      <c r="BX28" s="48"/>
      <c r="BY28" s="48"/>
      <c r="BZ28" s="48"/>
      <c r="CA28" s="48"/>
      <c r="CB28" s="48"/>
      <c r="CC28" s="57"/>
      <c r="CD28" s="57"/>
      <c r="CE28" s="57"/>
      <c r="CF28" s="48"/>
      <c r="CG28" s="48"/>
      <c r="CH28" s="48"/>
      <c r="CI28" s="48"/>
      <c r="CJ28" s="48"/>
      <c r="CK28" s="57"/>
      <c r="CL28" s="57"/>
      <c r="CM28" s="57"/>
      <c r="CN28" s="48"/>
      <c r="CO28" s="32"/>
    </row>
    <row r="29" spans="1:93" ht="25.5" x14ac:dyDescent="0.25">
      <c r="A29" s="32" t="s">
        <v>18</v>
      </c>
      <c r="B29" s="33" t="s">
        <v>140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7">
        <f t="shared" si="21"/>
        <v>0</v>
      </c>
      <c r="J29" s="57">
        <f t="shared" si="21"/>
        <v>0</v>
      </c>
      <c r="K29" s="57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7">
        <f t="shared" si="21"/>
        <v>0</v>
      </c>
      <c r="R29" s="57">
        <f t="shared" si="21"/>
        <v>0</v>
      </c>
      <c r="S29" s="57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7">
        <f t="shared" si="21"/>
        <v>0</v>
      </c>
      <c r="Z29" s="57">
        <f t="shared" si="21"/>
        <v>0</v>
      </c>
      <c r="AA29" s="57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7">
        <f t="shared" si="21"/>
        <v>0</v>
      </c>
      <c r="AH29" s="57">
        <f t="shared" si="21"/>
        <v>0</v>
      </c>
      <c r="AI29" s="57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7">
        <f t="shared" si="22"/>
        <v>0</v>
      </c>
      <c r="AP29" s="57">
        <f t="shared" si="22"/>
        <v>0</v>
      </c>
      <c r="AQ29" s="57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7">
        <f t="shared" si="22"/>
        <v>0</v>
      </c>
      <c r="AX29" s="57">
        <f t="shared" si="22"/>
        <v>0</v>
      </c>
      <c r="AY29" s="57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7">
        <f t="shared" si="22"/>
        <v>0</v>
      </c>
      <c r="BF29" s="57">
        <f t="shared" si="22"/>
        <v>0</v>
      </c>
      <c r="BG29" s="57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7">
        <f t="shared" si="22"/>
        <v>0</v>
      </c>
      <c r="BN29" s="57">
        <f t="shared" si="22"/>
        <v>0</v>
      </c>
      <c r="BO29" s="57">
        <f t="shared" si="22"/>
        <v>0</v>
      </c>
      <c r="BP29" s="48">
        <f t="shared" si="22"/>
        <v>0</v>
      </c>
      <c r="BQ29" s="48">
        <f t="shared" ref="BQ29:CN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7">
        <f t="shared" si="23"/>
        <v>0</v>
      </c>
      <c r="BV29" s="57">
        <f t="shared" si="23"/>
        <v>0</v>
      </c>
      <c r="BW29" s="57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7">
        <f t="shared" si="23"/>
        <v>0</v>
      </c>
      <c r="CD29" s="57">
        <f t="shared" si="23"/>
        <v>0</v>
      </c>
      <c r="CE29" s="57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7">
        <f t="shared" si="23"/>
        <v>0</v>
      </c>
      <c r="CL29" s="57">
        <f t="shared" si="23"/>
        <v>0</v>
      </c>
      <c r="CM29" s="57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141</v>
      </c>
      <c r="B30" s="38" t="s">
        <v>142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8">
        <f t="shared" si="24"/>
        <v>0</v>
      </c>
      <c r="J30" s="58">
        <f t="shared" si="24"/>
        <v>0</v>
      </c>
      <c r="K30" s="58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8">
        <f t="shared" si="24"/>
        <v>0</v>
      </c>
      <c r="R30" s="58">
        <f t="shared" si="24"/>
        <v>0</v>
      </c>
      <c r="S30" s="58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8">
        <f t="shared" si="24"/>
        <v>0</v>
      </c>
      <c r="Z30" s="58">
        <f t="shared" si="24"/>
        <v>0</v>
      </c>
      <c r="AA30" s="58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8">
        <f t="shared" si="24"/>
        <v>0</v>
      </c>
      <c r="AH30" s="58">
        <f t="shared" si="24"/>
        <v>0</v>
      </c>
      <c r="AI30" s="58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8">
        <f t="shared" si="25"/>
        <v>0</v>
      </c>
      <c r="AP30" s="58">
        <f t="shared" si="25"/>
        <v>0</v>
      </c>
      <c r="AQ30" s="58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8">
        <f t="shared" si="25"/>
        <v>0</v>
      </c>
      <c r="AX30" s="58">
        <f t="shared" si="25"/>
        <v>0</v>
      </c>
      <c r="AY30" s="58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8">
        <f t="shared" si="25"/>
        <v>0</v>
      </c>
      <c r="BF30" s="58">
        <f t="shared" si="25"/>
        <v>0</v>
      </c>
      <c r="BG30" s="58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8">
        <f t="shared" si="25"/>
        <v>0</v>
      </c>
      <c r="BN30" s="58">
        <f t="shared" si="25"/>
        <v>0</v>
      </c>
      <c r="BO30" s="58">
        <f t="shared" si="25"/>
        <v>0</v>
      </c>
      <c r="BP30" s="49">
        <f t="shared" si="25"/>
        <v>0</v>
      </c>
      <c r="BQ30" s="49">
        <f t="shared" ref="BQ30:CN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8">
        <f t="shared" si="26"/>
        <v>0</v>
      </c>
      <c r="BV30" s="58">
        <f t="shared" si="26"/>
        <v>0</v>
      </c>
      <c r="BW30" s="58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8">
        <f t="shared" si="26"/>
        <v>0</v>
      </c>
      <c r="CD30" s="58">
        <f t="shared" si="26"/>
        <v>0</v>
      </c>
      <c r="CE30" s="58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8">
        <f t="shared" si="26"/>
        <v>0</v>
      </c>
      <c r="CL30" s="58">
        <f t="shared" si="26"/>
        <v>0</v>
      </c>
      <c r="CM30" s="58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143</v>
      </c>
      <c r="B31" s="38" t="s">
        <v>144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8">
        <f t="shared" si="27"/>
        <v>0</v>
      </c>
      <c r="J31" s="58">
        <f t="shared" si="27"/>
        <v>0</v>
      </c>
      <c r="K31" s="58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8">
        <f t="shared" si="27"/>
        <v>0</v>
      </c>
      <c r="R31" s="58">
        <f t="shared" si="27"/>
        <v>0</v>
      </c>
      <c r="S31" s="58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8">
        <f t="shared" si="27"/>
        <v>0</v>
      </c>
      <c r="Z31" s="58">
        <f t="shared" si="27"/>
        <v>0</v>
      </c>
      <c r="AA31" s="58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8">
        <f t="shared" si="27"/>
        <v>0</v>
      </c>
      <c r="AH31" s="58">
        <f t="shared" si="27"/>
        <v>0</v>
      </c>
      <c r="AI31" s="58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8">
        <f t="shared" si="28"/>
        <v>0</v>
      </c>
      <c r="AP31" s="58">
        <f t="shared" si="28"/>
        <v>0</v>
      </c>
      <c r="AQ31" s="58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8">
        <f t="shared" si="28"/>
        <v>0</v>
      </c>
      <c r="AX31" s="58">
        <f t="shared" si="28"/>
        <v>0</v>
      </c>
      <c r="AY31" s="58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8">
        <f t="shared" si="28"/>
        <v>0</v>
      </c>
      <c r="BF31" s="58">
        <f t="shared" si="28"/>
        <v>0</v>
      </c>
      <c r="BG31" s="58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8">
        <f t="shared" si="28"/>
        <v>0</v>
      </c>
      <c r="BN31" s="58">
        <f t="shared" si="28"/>
        <v>0</v>
      </c>
      <c r="BO31" s="58">
        <f t="shared" si="28"/>
        <v>0</v>
      </c>
      <c r="BP31" s="49">
        <f t="shared" si="28"/>
        <v>0</v>
      </c>
      <c r="BQ31" s="49">
        <f t="shared" ref="BQ31:CN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8">
        <f t="shared" si="29"/>
        <v>0</v>
      </c>
      <c r="BV31" s="58">
        <f t="shared" si="29"/>
        <v>0</v>
      </c>
      <c r="BW31" s="58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8">
        <f t="shared" si="29"/>
        <v>0</v>
      </c>
      <c r="CD31" s="58">
        <f t="shared" si="29"/>
        <v>0</v>
      </c>
      <c r="CE31" s="58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8">
        <f t="shared" si="29"/>
        <v>0</v>
      </c>
      <c r="CL31" s="58">
        <f t="shared" si="29"/>
        <v>0</v>
      </c>
      <c r="CM31" s="58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143</v>
      </c>
      <c r="B32" s="42" t="s">
        <v>233</v>
      </c>
      <c r="C32" s="41" t="s">
        <v>17</v>
      </c>
      <c r="D32" s="54" t="s">
        <v>217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59">
        <f t="shared" ref="I32" si="33">IF(ISERROR(Q32+Y32+AG32+AO32),"нд",Q32+Y32+AG32+AO32)</f>
        <v>0</v>
      </c>
      <c r="J32" s="59">
        <f t="shared" ref="J32" si="34">IF(ISERROR(R32+Z32+AH32+AP32),"нд",R32+Z32+AH32+AP32)</f>
        <v>0</v>
      </c>
      <c r="K32" s="59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59">
        <v>0</v>
      </c>
      <c r="R32" s="59">
        <v>0</v>
      </c>
      <c r="S32" s="59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9">
        <v>0</v>
      </c>
      <c r="Z32" s="59">
        <v>0</v>
      </c>
      <c r="AA32" s="59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9">
        <v>0</v>
      </c>
      <c r="AH32" s="59">
        <v>0</v>
      </c>
      <c r="AI32" s="59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9">
        <v>0</v>
      </c>
      <c r="AP32" s="59">
        <v>0</v>
      </c>
      <c r="AQ32" s="59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59">
        <f t="shared" ref="AW32" si="40">IF(ISERROR(BE32+BM32+BU32+CC32),"нд",BE32+BM32+BU32+CC32)</f>
        <v>0</v>
      </c>
      <c r="AX32" s="59">
        <f t="shared" ref="AX32" si="41">IF(ISERROR(BF32+BN32+BV32+CD32),"нд",BF32+BN32+BV32+CD32)</f>
        <v>0</v>
      </c>
      <c r="AY32" s="59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59">
        <v>0</v>
      </c>
      <c r="BF32" s="59">
        <v>0</v>
      </c>
      <c r="BG32" s="59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59">
        <v>0</v>
      </c>
      <c r="BN32" s="59">
        <v>0</v>
      </c>
      <c r="BO32" s="59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59">
        <v>0</v>
      </c>
      <c r="BV32" s="59">
        <v>0</v>
      </c>
      <c r="BW32" s="59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9">
        <v>0</v>
      </c>
      <c r="CD32" s="59">
        <v>0</v>
      </c>
      <c r="CE32" s="59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59">
        <f t="shared" si="44"/>
        <v>0</v>
      </c>
      <c r="CL32" s="59">
        <f t="shared" si="44"/>
        <v>0</v>
      </c>
      <c r="CM32" s="59">
        <f t="shared" ref="CM32" si="45">IF(ISERROR(AY32-K32),"нд",AY32-K32)</f>
        <v>0</v>
      </c>
      <c r="CN32" s="50">
        <f t="shared" ref="CN32" si="46">IF(ISERROR(AZ32-L32),"нд",AZ32-L32)</f>
        <v>0</v>
      </c>
      <c r="CO32" s="70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8"/>
      <c r="J33" s="58"/>
      <c r="K33" s="58"/>
      <c r="L33" s="49"/>
      <c r="M33" s="49"/>
      <c r="N33" s="49"/>
      <c r="O33" s="49"/>
      <c r="P33" s="49"/>
      <c r="Q33" s="58"/>
      <c r="R33" s="58"/>
      <c r="S33" s="58"/>
      <c r="T33" s="49"/>
      <c r="U33" s="49"/>
      <c r="V33" s="49"/>
      <c r="W33" s="49"/>
      <c r="X33" s="49"/>
      <c r="Y33" s="58"/>
      <c r="Z33" s="58"/>
      <c r="AA33" s="58"/>
      <c r="AB33" s="49"/>
      <c r="AC33" s="49"/>
      <c r="AD33" s="49"/>
      <c r="AE33" s="49"/>
      <c r="AF33" s="49"/>
      <c r="AG33" s="58"/>
      <c r="AH33" s="58"/>
      <c r="AI33" s="58"/>
      <c r="AJ33" s="49"/>
      <c r="AK33" s="49"/>
      <c r="AL33" s="49"/>
      <c r="AM33" s="49"/>
      <c r="AN33" s="49"/>
      <c r="AO33" s="58"/>
      <c r="AP33" s="58"/>
      <c r="AQ33" s="58"/>
      <c r="AR33" s="49"/>
      <c r="AS33" s="49"/>
      <c r="AT33" s="49"/>
      <c r="AU33" s="49"/>
      <c r="AV33" s="49"/>
      <c r="AW33" s="58"/>
      <c r="AX33" s="58"/>
      <c r="AY33" s="58"/>
      <c r="AZ33" s="49"/>
      <c r="BA33" s="49"/>
      <c r="BB33" s="49"/>
      <c r="BC33" s="49"/>
      <c r="BD33" s="49"/>
      <c r="BE33" s="58"/>
      <c r="BF33" s="58"/>
      <c r="BG33" s="58"/>
      <c r="BH33" s="49"/>
      <c r="BI33" s="49"/>
      <c r="BJ33" s="49"/>
      <c r="BK33" s="49"/>
      <c r="BL33" s="49"/>
      <c r="BM33" s="58"/>
      <c r="BN33" s="58"/>
      <c r="BO33" s="58"/>
      <c r="BP33" s="49"/>
      <c r="BQ33" s="49"/>
      <c r="BR33" s="49"/>
      <c r="BS33" s="49"/>
      <c r="BT33" s="49"/>
      <c r="BU33" s="58"/>
      <c r="BV33" s="58"/>
      <c r="BW33" s="58"/>
      <c r="BX33" s="49"/>
      <c r="BY33" s="49"/>
      <c r="BZ33" s="49"/>
      <c r="CA33" s="49"/>
      <c r="CB33" s="49"/>
      <c r="CC33" s="58"/>
      <c r="CD33" s="58"/>
      <c r="CE33" s="58"/>
      <c r="CF33" s="49"/>
      <c r="CG33" s="49"/>
      <c r="CH33" s="49"/>
      <c r="CI33" s="49"/>
      <c r="CJ33" s="49"/>
      <c r="CK33" s="58"/>
      <c r="CL33" s="58"/>
      <c r="CM33" s="58"/>
      <c r="CN33" s="49"/>
      <c r="CO33" s="35"/>
    </row>
    <row r="34" spans="1:93" ht="63.75" x14ac:dyDescent="0.25">
      <c r="A34" s="37" t="s">
        <v>145</v>
      </c>
      <c r="B34" s="38" t="s">
        <v>146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8">
        <f t="shared" si="47"/>
        <v>0</v>
      </c>
      <c r="J34" s="58">
        <f t="shared" si="47"/>
        <v>0</v>
      </c>
      <c r="K34" s="58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8">
        <f t="shared" si="47"/>
        <v>0</v>
      </c>
      <c r="R34" s="58">
        <f t="shared" si="47"/>
        <v>0</v>
      </c>
      <c r="S34" s="58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8">
        <f t="shared" si="47"/>
        <v>0</v>
      </c>
      <c r="Z34" s="58">
        <f t="shared" si="47"/>
        <v>0</v>
      </c>
      <c r="AA34" s="58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8">
        <f t="shared" si="47"/>
        <v>0</v>
      </c>
      <c r="AH34" s="58">
        <f t="shared" si="47"/>
        <v>0</v>
      </c>
      <c r="AI34" s="58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8">
        <f t="shared" si="48"/>
        <v>0</v>
      </c>
      <c r="AP34" s="58">
        <f t="shared" si="48"/>
        <v>0</v>
      </c>
      <c r="AQ34" s="58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8">
        <f t="shared" si="48"/>
        <v>0</v>
      </c>
      <c r="AX34" s="58">
        <f t="shared" si="48"/>
        <v>0</v>
      </c>
      <c r="AY34" s="58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8">
        <f t="shared" si="48"/>
        <v>0</v>
      </c>
      <c r="BF34" s="58">
        <f t="shared" si="48"/>
        <v>0</v>
      </c>
      <c r="BG34" s="58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8">
        <f t="shared" si="48"/>
        <v>0</v>
      </c>
      <c r="BN34" s="58">
        <f t="shared" si="48"/>
        <v>0</v>
      </c>
      <c r="BO34" s="58">
        <f t="shared" si="48"/>
        <v>0</v>
      </c>
      <c r="BP34" s="49">
        <f t="shared" si="48"/>
        <v>0</v>
      </c>
      <c r="BQ34" s="49">
        <f t="shared" ref="BQ34:CN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8">
        <f t="shared" si="49"/>
        <v>0</v>
      </c>
      <c r="BV34" s="58">
        <f t="shared" si="49"/>
        <v>0</v>
      </c>
      <c r="BW34" s="58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8">
        <f t="shared" si="49"/>
        <v>0</v>
      </c>
      <c r="CD34" s="58">
        <f t="shared" si="49"/>
        <v>0</v>
      </c>
      <c r="CE34" s="58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8">
        <f t="shared" si="49"/>
        <v>0</v>
      </c>
      <c r="CL34" s="58">
        <f t="shared" si="49"/>
        <v>0</v>
      </c>
      <c r="CM34" s="58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145</v>
      </c>
      <c r="B35" s="42" t="s">
        <v>234</v>
      </c>
      <c r="C35" s="41" t="s">
        <v>17</v>
      </c>
      <c r="D35" s="54" t="s">
        <v>217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59">
        <f t="shared" ref="I35" si="54">IF(ISERROR(Q35+Y35+AG35+AO35),"нд",Q35+Y35+AG35+AO35)</f>
        <v>0</v>
      </c>
      <c r="J35" s="59">
        <f t="shared" ref="J35" si="55">IF(ISERROR(R35+Z35+AH35+AP35),"нд",R35+Z35+AH35+AP35)</f>
        <v>0</v>
      </c>
      <c r="K35" s="59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59">
        <v>0</v>
      </c>
      <c r="R35" s="59">
        <v>0</v>
      </c>
      <c r="S35" s="59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9">
        <v>0</v>
      </c>
      <c r="Z35" s="59">
        <v>0</v>
      </c>
      <c r="AA35" s="59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9">
        <v>0</v>
      </c>
      <c r="AH35" s="59">
        <v>0</v>
      </c>
      <c r="AI35" s="59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9">
        <v>0</v>
      </c>
      <c r="AP35" s="59">
        <v>0</v>
      </c>
      <c r="AQ35" s="59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59">
        <f t="shared" ref="AW35" si="62">IF(ISERROR(BE35+BM35+BU35+CC35),"нд",BE35+BM35+BU35+CC35)</f>
        <v>0</v>
      </c>
      <c r="AX35" s="59">
        <f t="shared" ref="AX35" si="63">IF(ISERROR(BF35+BN35+BV35+CD35),"нд",BF35+BN35+BV35+CD35)</f>
        <v>0</v>
      </c>
      <c r="AY35" s="59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59">
        <v>0</v>
      </c>
      <c r="BF35" s="59">
        <v>0</v>
      </c>
      <c r="BG35" s="59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9">
        <v>0</v>
      </c>
      <c r="BN35" s="59">
        <v>0</v>
      </c>
      <c r="BO35" s="59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59">
        <v>0</v>
      </c>
      <c r="BV35" s="59">
        <v>0</v>
      </c>
      <c r="BW35" s="59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59">
        <v>0</v>
      </c>
      <c r="CD35" s="59">
        <v>0</v>
      </c>
      <c r="CE35" s="59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59">
        <f t="shared" ref="CK35" si="70">IF(ISERROR(AW35-I35),"нд",AW35-I35)</f>
        <v>0</v>
      </c>
      <c r="CL35" s="59">
        <f t="shared" ref="CL35" si="71">IF(ISERROR(AX35-J35),"нд",AX35-J35)</f>
        <v>0</v>
      </c>
      <c r="CM35" s="59">
        <f t="shared" ref="CM35" si="72">IF(ISERROR(AY35-K35),"нд",AY35-K35)</f>
        <v>0</v>
      </c>
      <c r="CN35" s="50">
        <f t="shared" ref="CN35" si="73">IF(ISERROR(AZ35-L35),"нд",AZ35-L35)</f>
        <v>0</v>
      </c>
      <c r="CO35" s="70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8"/>
      <c r="J36" s="58"/>
      <c r="K36" s="58"/>
      <c r="L36" s="49"/>
      <c r="M36" s="49"/>
      <c r="N36" s="49"/>
      <c r="O36" s="49"/>
      <c r="P36" s="49"/>
      <c r="Q36" s="58"/>
      <c r="R36" s="58"/>
      <c r="S36" s="58"/>
      <c r="T36" s="49"/>
      <c r="U36" s="49"/>
      <c r="V36" s="49"/>
      <c r="W36" s="49"/>
      <c r="X36" s="49"/>
      <c r="Y36" s="58"/>
      <c r="Z36" s="58"/>
      <c r="AA36" s="58"/>
      <c r="AB36" s="49"/>
      <c r="AC36" s="49"/>
      <c r="AD36" s="49"/>
      <c r="AE36" s="49"/>
      <c r="AF36" s="49"/>
      <c r="AG36" s="58"/>
      <c r="AH36" s="58"/>
      <c r="AI36" s="58"/>
      <c r="AJ36" s="49"/>
      <c r="AK36" s="49"/>
      <c r="AL36" s="49"/>
      <c r="AM36" s="49"/>
      <c r="AN36" s="49"/>
      <c r="AO36" s="58"/>
      <c r="AP36" s="58"/>
      <c r="AQ36" s="58"/>
      <c r="AR36" s="49"/>
      <c r="AS36" s="49"/>
      <c r="AT36" s="49"/>
      <c r="AU36" s="49"/>
      <c r="AV36" s="49"/>
      <c r="AW36" s="58"/>
      <c r="AX36" s="58"/>
      <c r="AY36" s="58"/>
      <c r="AZ36" s="49"/>
      <c r="BA36" s="49"/>
      <c r="BB36" s="49"/>
      <c r="BC36" s="49"/>
      <c r="BD36" s="49"/>
      <c r="BE36" s="58"/>
      <c r="BF36" s="58"/>
      <c r="BG36" s="58"/>
      <c r="BH36" s="49"/>
      <c r="BI36" s="49"/>
      <c r="BJ36" s="49"/>
      <c r="BK36" s="49"/>
      <c r="BL36" s="49"/>
      <c r="BM36" s="58"/>
      <c r="BN36" s="58"/>
      <c r="BO36" s="58"/>
      <c r="BP36" s="49"/>
      <c r="BQ36" s="49"/>
      <c r="BR36" s="49"/>
      <c r="BS36" s="49"/>
      <c r="BT36" s="49"/>
      <c r="BU36" s="58"/>
      <c r="BV36" s="58"/>
      <c r="BW36" s="58"/>
      <c r="BX36" s="49"/>
      <c r="BY36" s="49"/>
      <c r="BZ36" s="49"/>
      <c r="CA36" s="49"/>
      <c r="CB36" s="49"/>
      <c r="CC36" s="58"/>
      <c r="CD36" s="58"/>
      <c r="CE36" s="58"/>
      <c r="CF36" s="49"/>
      <c r="CG36" s="49"/>
      <c r="CH36" s="49"/>
      <c r="CI36" s="49"/>
      <c r="CJ36" s="49"/>
      <c r="CK36" s="58"/>
      <c r="CL36" s="58"/>
      <c r="CM36" s="58"/>
      <c r="CN36" s="49"/>
      <c r="CO36" s="35"/>
    </row>
    <row r="37" spans="1:93" ht="51" x14ac:dyDescent="0.25">
      <c r="A37" s="37" t="s">
        <v>147</v>
      </c>
      <c r="B37" s="38" t="s">
        <v>148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8">
        <v>0</v>
      </c>
      <c r="J37" s="58">
        <v>0</v>
      </c>
      <c r="K37" s="58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8">
        <v>0</v>
      </c>
      <c r="R37" s="58">
        <v>0</v>
      </c>
      <c r="S37" s="58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8">
        <v>0</v>
      </c>
      <c r="Z37" s="58">
        <v>0</v>
      </c>
      <c r="AA37" s="58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8">
        <v>0</v>
      </c>
      <c r="AH37" s="58">
        <v>0</v>
      </c>
      <c r="AI37" s="58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8">
        <v>0</v>
      </c>
      <c r="AP37" s="58">
        <v>0</v>
      </c>
      <c r="AQ37" s="58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8">
        <v>0</v>
      </c>
      <c r="AX37" s="58">
        <v>0</v>
      </c>
      <c r="AY37" s="58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8">
        <v>0</v>
      </c>
      <c r="BF37" s="58">
        <v>0</v>
      </c>
      <c r="BG37" s="58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8">
        <v>0</v>
      </c>
      <c r="BN37" s="58">
        <v>0</v>
      </c>
      <c r="BO37" s="58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8">
        <v>0</v>
      </c>
      <c r="BV37" s="58">
        <v>0</v>
      </c>
      <c r="BW37" s="58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8">
        <v>0</v>
      </c>
      <c r="CD37" s="58">
        <v>0</v>
      </c>
      <c r="CE37" s="58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8">
        <v>0</v>
      </c>
      <c r="CL37" s="58">
        <v>0</v>
      </c>
      <c r="CM37" s="58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8"/>
      <c r="J38" s="58"/>
      <c r="K38" s="58"/>
      <c r="L38" s="49"/>
      <c r="M38" s="49"/>
      <c r="N38" s="49"/>
      <c r="O38" s="49"/>
      <c r="P38" s="49"/>
      <c r="Q38" s="58"/>
      <c r="R38" s="58"/>
      <c r="S38" s="58"/>
      <c r="T38" s="49"/>
      <c r="U38" s="49"/>
      <c r="V38" s="49"/>
      <c r="W38" s="49"/>
      <c r="X38" s="49"/>
      <c r="Y38" s="58"/>
      <c r="Z38" s="58"/>
      <c r="AA38" s="58"/>
      <c r="AB38" s="49"/>
      <c r="AC38" s="49"/>
      <c r="AD38" s="49"/>
      <c r="AE38" s="49"/>
      <c r="AF38" s="49"/>
      <c r="AG38" s="58"/>
      <c r="AH38" s="58"/>
      <c r="AI38" s="58"/>
      <c r="AJ38" s="49"/>
      <c r="AK38" s="49"/>
      <c r="AL38" s="49"/>
      <c r="AM38" s="49"/>
      <c r="AN38" s="49"/>
      <c r="AO38" s="58"/>
      <c r="AP38" s="58"/>
      <c r="AQ38" s="58"/>
      <c r="AR38" s="49"/>
      <c r="AS38" s="49"/>
      <c r="AT38" s="49"/>
      <c r="AU38" s="49"/>
      <c r="AV38" s="49"/>
      <c r="AW38" s="58"/>
      <c r="AX38" s="58"/>
      <c r="AY38" s="58"/>
      <c r="AZ38" s="49"/>
      <c r="BA38" s="49"/>
      <c r="BB38" s="49"/>
      <c r="BC38" s="49"/>
      <c r="BD38" s="49"/>
      <c r="BE38" s="58"/>
      <c r="BF38" s="58"/>
      <c r="BG38" s="58"/>
      <c r="BH38" s="49"/>
      <c r="BI38" s="49"/>
      <c r="BJ38" s="49"/>
      <c r="BK38" s="49"/>
      <c r="BL38" s="49"/>
      <c r="BM38" s="58"/>
      <c r="BN38" s="58"/>
      <c r="BO38" s="58"/>
      <c r="BP38" s="49"/>
      <c r="BQ38" s="49"/>
      <c r="BR38" s="49"/>
      <c r="BS38" s="49"/>
      <c r="BT38" s="49"/>
      <c r="BU38" s="58"/>
      <c r="BV38" s="58"/>
      <c r="BW38" s="58"/>
      <c r="BX38" s="49"/>
      <c r="BY38" s="49"/>
      <c r="BZ38" s="49"/>
      <c r="CA38" s="49"/>
      <c r="CB38" s="49"/>
      <c r="CC38" s="58"/>
      <c r="CD38" s="58"/>
      <c r="CE38" s="58"/>
      <c r="CF38" s="49"/>
      <c r="CG38" s="49"/>
      <c r="CH38" s="49"/>
      <c r="CI38" s="49"/>
      <c r="CJ38" s="49"/>
      <c r="CK38" s="58"/>
      <c r="CL38" s="58"/>
      <c r="CM38" s="58"/>
      <c r="CN38" s="49"/>
      <c r="CO38" s="35"/>
    </row>
    <row r="39" spans="1:93" ht="38.25" x14ac:dyDescent="0.25">
      <c r="A39" s="37" t="s">
        <v>149</v>
      </c>
      <c r="B39" s="38" t="s">
        <v>150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8">
        <v>0</v>
      </c>
      <c r="J39" s="58">
        <v>0</v>
      </c>
      <c r="K39" s="58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8">
        <v>0</v>
      </c>
      <c r="R39" s="58">
        <v>0</v>
      </c>
      <c r="S39" s="58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8">
        <v>0</v>
      </c>
      <c r="Z39" s="58">
        <v>0</v>
      </c>
      <c r="AA39" s="58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8">
        <v>0</v>
      </c>
      <c r="AH39" s="58">
        <v>0</v>
      </c>
      <c r="AI39" s="58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8">
        <v>0</v>
      </c>
      <c r="AP39" s="58">
        <v>0</v>
      </c>
      <c r="AQ39" s="58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8">
        <v>0</v>
      </c>
      <c r="AX39" s="58">
        <v>0</v>
      </c>
      <c r="AY39" s="58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8">
        <v>0</v>
      </c>
      <c r="BF39" s="58">
        <v>0</v>
      </c>
      <c r="BG39" s="58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8">
        <v>0</v>
      </c>
      <c r="BN39" s="58">
        <v>0</v>
      </c>
      <c r="BO39" s="58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8">
        <v>0</v>
      </c>
      <c r="BV39" s="58">
        <v>0</v>
      </c>
      <c r="BW39" s="58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8">
        <v>0</v>
      </c>
      <c r="CD39" s="58">
        <v>0</v>
      </c>
      <c r="CE39" s="58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8">
        <v>0</v>
      </c>
      <c r="CL39" s="58">
        <v>0</v>
      </c>
      <c r="CM39" s="58">
        <v>0</v>
      </c>
      <c r="CN39" s="49">
        <v>0</v>
      </c>
      <c r="CO39" s="35"/>
    </row>
    <row r="40" spans="1:93" ht="63.75" x14ac:dyDescent="0.25">
      <c r="A40" s="37" t="s">
        <v>151</v>
      </c>
      <c r="B40" s="38" t="s">
        <v>152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8">
        <v>0</v>
      </c>
      <c r="J40" s="58">
        <v>0</v>
      </c>
      <c r="K40" s="58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8">
        <v>0</v>
      </c>
      <c r="R40" s="58">
        <v>0</v>
      </c>
      <c r="S40" s="58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8">
        <v>0</v>
      </c>
      <c r="Z40" s="58">
        <v>0</v>
      </c>
      <c r="AA40" s="58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8">
        <v>0</v>
      </c>
      <c r="AH40" s="58">
        <v>0</v>
      </c>
      <c r="AI40" s="58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8">
        <v>0</v>
      </c>
      <c r="AP40" s="58">
        <v>0</v>
      </c>
      <c r="AQ40" s="58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8">
        <v>0</v>
      </c>
      <c r="AX40" s="58">
        <v>0</v>
      </c>
      <c r="AY40" s="58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8">
        <v>0</v>
      </c>
      <c r="BF40" s="58">
        <v>0</v>
      </c>
      <c r="BG40" s="58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8">
        <v>0</v>
      </c>
      <c r="BN40" s="58">
        <v>0</v>
      </c>
      <c r="BO40" s="58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8">
        <v>0</v>
      </c>
      <c r="BV40" s="58">
        <v>0</v>
      </c>
      <c r="BW40" s="58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8">
        <v>0</v>
      </c>
      <c r="CD40" s="58">
        <v>0</v>
      </c>
      <c r="CE40" s="58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8">
        <v>0</v>
      </c>
      <c r="CL40" s="58">
        <v>0</v>
      </c>
      <c r="CM40" s="58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8"/>
      <c r="J41" s="58"/>
      <c r="K41" s="58"/>
      <c r="L41" s="49"/>
      <c r="M41" s="49"/>
      <c r="N41" s="49"/>
      <c r="O41" s="49"/>
      <c r="P41" s="49"/>
      <c r="Q41" s="58"/>
      <c r="R41" s="58"/>
      <c r="S41" s="58"/>
      <c r="T41" s="49"/>
      <c r="U41" s="49"/>
      <c r="V41" s="49"/>
      <c r="W41" s="49"/>
      <c r="X41" s="49"/>
      <c r="Y41" s="58"/>
      <c r="Z41" s="58"/>
      <c r="AA41" s="58"/>
      <c r="AB41" s="49"/>
      <c r="AC41" s="49"/>
      <c r="AD41" s="49"/>
      <c r="AE41" s="49"/>
      <c r="AF41" s="49"/>
      <c r="AG41" s="58"/>
      <c r="AH41" s="58"/>
      <c r="AI41" s="58"/>
      <c r="AJ41" s="49"/>
      <c r="AK41" s="49"/>
      <c r="AL41" s="49"/>
      <c r="AM41" s="49"/>
      <c r="AN41" s="49"/>
      <c r="AO41" s="58"/>
      <c r="AP41" s="58"/>
      <c r="AQ41" s="58"/>
      <c r="AR41" s="49"/>
      <c r="AS41" s="49"/>
      <c r="AT41" s="49"/>
      <c r="AU41" s="49"/>
      <c r="AV41" s="49"/>
      <c r="AW41" s="58"/>
      <c r="AX41" s="58"/>
      <c r="AY41" s="58"/>
      <c r="AZ41" s="49"/>
      <c r="BA41" s="49"/>
      <c r="BB41" s="49"/>
      <c r="BC41" s="49"/>
      <c r="BD41" s="49"/>
      <c r="BE41" s="58"/>
      <c r="BF41" s="58"/>
      <c r="BG41" s="58"/>
      <c r="BH41" s="49"/>
      <c r="BI41" s="49"/>
      <c r="BJ41" s="49"/>
      <c r="BK41" s="49"/>
      <c r="BL41" s="49"/>
      <c r="BM41" s="58"/>
      <c r="BN41" s="58"/>
      <c r="BO41" s="58"/>
      <c r="BP41" s="49"/>
      <c r="BQ41" s="49"/>
      <c r="BR41" s="49"/>
      <c r="BS41" s="49"/>
      <c r="BT41" s="49"/>
      <c r="BU41" s="58"/>
      <c r="BV41" s="58"/>
      <c r="BW41" s="58"/>
      <c r="BX41" s="49"/>
      <c r="BY41" s="49"/>
      <c r="BZ41" s="49"/>
      <c r="CA41" s="49"/>
      <c r="CB41" s="49"/>
      <c r="CC41" s="58"/>
      <c r="CD41" s="58"/>
      <c r="CE41" s="58"/>
      <c r="CF41" s="49"/>
      <c r="CG41" s="49"/>
      <c r="CH41" s="49"/>
      <c r="CI41" s="49"/>
      <c r="CJ41" s="49"/>
      <c r="CK41" s="58"/>
      <c r="CL41" s="58"/>
      <c r="CM41" s="58"/>
      <c r="CN41" s="49"/>
      <c r="CO41" s="35"/>
    </row>
    <row r="42" spans="1:93" ht="38.25" x14ac:dyDescent="0.25">
      <c r="A42" s="37" t="s">
        <v>153</v>
      </c>
      <c r="B42" s="38" t="s">
        <v>154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8">
        <v>0</v>
      </c>
      <c r="J42" s="58">
        <v>0</v>
      </c>
      <c r="K42" s="58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8">
        <v>0</v>
      </c>
      <c r="R42" s="58">
        <v>0</v>
      </c>
      <c r="S42" s="58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8">
        <v>0</v>
      </c>
      <c r="Z42" s="58">
        <v>0</v>
      </c>
      <c r="AA42" s="58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8">
        <v>0</v>
      </c>
      <c r="AH42" s="58">
        <v>0</v>
      </c>
      <c r="AI42" s="58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8">
        <v>0</v>
      </c>
      <c r="AP42" s="58">
        <v>0</v>
      </c>
      <c r="AQ42" s="58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8">
        <v>0</v>
      </c>
      <c r="AX42" s="58">
        <v>0</v>
      </c>
      <c r="AY42" s="58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8">
        <v>0</v>
      </c>
      <c r="BF42" s="58">
        <v>0</v>
      </c>
      <c r="BG42" s="58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8">
        <v>0</v>
      </c>
      <c r="BN42" s="58">
        <v>0</v>
      </c>
      <c r="BO42" s="58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8">
        <v>0</v>
      </c>
      <c r="BV42" s="58">
        <v>0</v>
      </c>
      <c r="BW42" s="58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8">
        <v>0</v>
      </c>
      <c r="CD42" s="58">
        <v>0</v>
      </c>
      <c r="CE42" s="58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8">
        <v>0</v>
      </c>
      <c r="CL42" s="58">
        <v>0</v>
      </c>
      <c r="CM42" s="58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8"/>
      <c r="J43" s="58"/>
      <c r="K43" s="58"/>
      <c r="L43" s="49"/>
      <c r="M43" s="49"/>
      <c r="N43" s="49"/>
      <c r="O43" s="49"/>
      <c r="P43" s="49"/>
      <c r="Q43" s="58"/>
      <c r="R43" s="58"/>
      <c r="S43" s="58"/>
      <c r="T43" s="49"/>
      <c r="U43" s="49"/>
      <c r="V43" s="49"/>
      <c r="W43" s="49"/>
      <c r="X43" s="49"/>
      <c r="Y43" s="58"/>
      <c r="Z43" s="58"/>
      <c r="AA43" s="58"/>
      <c r="AB43" s="49"/>
      <c r="AC43" s="49"/>
      <c r="AD43" s="49"/>
      <c r="AE43" s="49"/>
      <c r="AF43" s="49"/>
      <c r="AG43" s="58"/>
      <c r="AH43" s="58"/>
      <c r="AI43" s="58"/>
      <c r="AJ43" s="49"/>
      <c r="AK43" s="49"/>
      <c r="AL43" s="49"/>
      <c r="AM43" s="49"/>
      <c r="AN43" s="49"/>
      <c r="AO43" s="58"/>
      <c r="AP43" s="58"/>
      <c r="AQ43" s="58"/>
      <c r="AR43" s="49"/>
      <c r="AS43" s="49"/>
      <c r="AT43" s="49"/>
      <c r="AU43" s="49"/>
      <c r="AV43" s="49"/>
      <c r="AW43" s="58"/>
      <c r="AX43" s="58"/>
      <c r="AY43" s="58"/>
      <c r="AZ43" s="49"/>
      <c r="BA43" s="49"/>
      <c r="BB43" s="49"/>
      <c r="BC43" s="49"/>
      <c r="BD43" s="49"/>
      <c r="BE43" s="58"/>
      <c r="BF43" s="58"/>
      <c r="BG43" s="58"/>
      <c r="BH43" s="49"/>
      <c r="BI43" s="49"/>
      <c r="BJ43" s="49"/>
      <c r="BK43" s="49"/>
      <c r="BL43" s="49"/>
      <c r="BM43" s="58"/>
      <c r="BN43" s="58"/>
      <c r="BO43" s="58"/>
      <c r="BP43" s="49"/>
      <c r="BQ43" s="49"/>
      <c r="BR43" s="49"/>
      <c r="BS43" s="49"/>
      <c r="BT43" s="49"/>
      <c r="BU43" s="58"/>
      <c r="BV43" s="58"/>
      <c r="BW43" s="58"/>
      <c r="BX43" s="49"/>
      <c r="BY43" s="49"/>
      <c r="BZ43" s="49"/>
      <c r="CA43" s="49"/>
      <c r="CB43" s="49"/>
      <c r="CC43" s="58"/>
      <c r="CD43" s="58"/>
      <c r="CE43" s="58"/>
      <c r="CF43" s="49"/>
      <c r="CG43" s="49"/>
      <c r="CH43" s="49"/>
      <c r="CI43" s="49"/>
      <c r="CJ43" s="49"/>
      <c r="CK43" s="58"/>
      <c r="CL43" s="58"/>
      <c r="CM43" s="58"/>
      <c r="CN43" s="49"/>
      <c r="CO43" s="35"/>
    </row>
    <row r="44" spans="1:93" ht="51" x14ac:dyDescent="0.25">
      <c r="A44" s="37" t="s">
        <v>155</v>
      </c>
      <c r="B44" s="38" t="s">
        <v>156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8">
        <v>0</v>
      </c>
      <c r="J44" s="58">
        <v>0</v>
      </c>
      <c r="K44" s="58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8">
        <v>0</v>
      </c>
      <c r="R44" s="58">
        <v>0</v>
      </c>
      <c r="S44" s="58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8">
        <v>0</v>
      </c>
      <c r="Z44" s="58">
        <v>0</v>
      </c>
      <c r="AA44" s="58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8">
        <v>0</v>
      </c>
      <c r="AH44" s="58">
        <v>0</v>
      </c>
      <c r="AI44" s="58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8">
        <v>0</v>
      </c>
      <c r="AP44" s="58">
        <v>0</v>
      </c>
      <c r="AQ44" s="58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8">
        <v>0</v>
      </c>
      <c r="AX44" s="58">
        <v>0</v>
      </c>
      <c r="AY44" s="58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8">
        <v>0</v>
      </c>
      <c r="BF44" s="58">
        <v>0</v>
      </c>
      <c r="BG44" s="58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8">
        <v>0</v>
      </c>
      <c r="BN44" s="58">
        <v>0</v>
      </c>
      <c r="BO44" s="58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8">
        <v>0</v>
      </c>
      <c r="BV44" s="58">
        <v>0</v>
      </c>
      <c r="BW44" s="58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8">
        <v>0</v>
      </c>
      <c r="CD44" s="58">
        <v>0</v>
      </c>
      <c r="CE44" s="58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8">
        <v>0</v>
      </c>
      <c r="CL44" s="58">
        <v>0</v>
      </c>
      <c r="CM44" s="58">
        <v>0</v>
      </c>
      <c r="CN44" s="49">
        <v>0</v>
      </c>
      <c r="CO44" s="35"/>
    </row>
    <row r="45" spans="1:93" ht="38.25" x14ac:dyDescent="0.25">
      <c r="A45" s="37" t="s">
        <v>157</v>
      </c>
      <c r="B45" s="38" t="s">
        <v>158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8">
        <v>0</v>
      </c>
      <c r="J45" s="58">
        <v>0</v>
      </c>
      <c r="K45" s="58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8">
        <v>0</v>
      </c>
      <c r="R45" s="58">
        <v>0</v>
      </c>
      <c r="S45" s="58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8">
        <v>0</v>
      </c>
      <c r="Z45" s="58">
        <v>0</v>
      </c>
      <c r="AA45" s="58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8">
        <v>0</v>
      </c>
      <c r="AH45" s="58">
        <v>0</v>
      </c>
      <c r="AI45" s="58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8">
        <v>0</v>
      </c>
      <c r="AP45" s="58">
        <v>0</v>
      </c>
      <c r="AQ45" s="58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8">
        <v>0</v>
      </c>
      <c r="AX45" s="58">
        <v>0</v>
      </c>
      <c r="AY45" s="58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8">
        <v>0</v>
      </c>
      <c r="BF45" s="58">
        <v>0</v>
      </c>
      <c r="BG45" s="58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8">
        <v>0</v>
      </c>
      <c r="BN45" s="58">
        <v>0</v>
      </c>
      <c r="BO45" s="58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8">
        <v>0</v>
      </c>
      <c r="BV45" s="58">
        <v>0</v>
      </c>
      <c r="BW45" s="58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8">
        <v>0</v>
      </c>
      <c r="CD45" s="58">
        <v>0</v>
      </c>
      <c r="CE45" s="58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8">
        <v>0</v>
      </c>
      <c r="CL45" s="58">
        <v>0</v>
      </c>
      <c r="CM45" s="58">
        <v>0</v>
      </c>
      <c r="CN45" s="49">
        <v>0</v>
      </c>
      <c r="CO45" s="35"/>
    </row>
    <row r="46" spans="1:93" ht="102" x14ac:dyDescent="0.25">
      <c r="A46" s="37" t="s">
        <v>157</v>
      </c>
      <c r="B46" s="38" t="s">
        <v>159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8">
        <v>0</v>
      </c>
      <c r="J46" s="58">
        <v>0</v>
      </c>
      <c r="K46" s="58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8">
        <v>0</v>
      </c>
      <c r="R46" s="58">
        <v>0</v>
      </c>
      <c r="S46" s="58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8">
        <v>0</v>
      </c>
      <c r="Z46" s="58">
        <v>0</v>
      </c>
      <c r="AA46" s="58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8">
        <v>0</v>
      </c>
      <c r="AH46" s="58">
        <v>0</v>
      </c>
      <c r="AI46" s="58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8">
        <v>0</v>
      </c>
      <c r="AP46" s="58">
        <v>0</v>
      </c>
      <c r="AQ46" s="58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8">
        <v>0</v>
      </c>
      <c r="AX46" s="58">
        <v>0</v>
      </c>
      <c r="AY46" s="58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8">
        <v>0</v>
      </c>
      <c r="BF46" s="58">
        <v>0</v>
      </c>
      <c r="BG46" s="58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8">
        <v>0</v>
      </c>
      <c r="BN46" s="58">
        <v>0</v>
      </c>
      <c r="BO46" s="58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8">
        <v>0</v>
      </c>
      <c r="BV46" s="58">
        <v>0</v>
      </c>
      <c r="BW46" s="58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8">
        <v>0</v>
      </c>
      <c r="CD46" s="58">
        <v>0</v>
      </c>
      <c r="CE46" s="58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8">
        <v>0</v>
      </c>
      <c r="CL46" s="58">
        <v>0</v>
      </c>
      <c r="CM46" s="58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8"/>
      <c r="J47" s="58"/>
      <c r="K47" s="58"/>
      <c r="L47" s="49"/>
      <c r="M47" s="49"/>
      <c r="N47" s="49"/>
      <c r="O47" s="49"/>
      <c r="P47" s="49"/>
      <c r="Q47" s="58"/>
      <c r="R47" s="58"/>
      <c r="S47" s="58"/>
      <c r="T47" s="49"/>
      <c r="U47" s="49"/>
      <c r="V47" s="49"/>
      <c r="W47" s="49"/>
      <c r="X47" s="49"/>
      <c r="Y47" s="58"/>
      <c r="Z47" s="58"/>
      <c r="AA47" s="58"/>
      <c r="AB47" s="49"/>
      <c r="AC47" s="49"/>
      <c r="AD47" s="49"/>
      <c r="AE47" s="49"/>
      <c r="AF47" s="49"/>
      <c r="AG47" s="58"/>
      <c r="AH47" s="58"/>
      <c r="AI47" s="58"/>
      <c r="AJ47" s="49"/>
      <c r="AK47" s="49"/>
      <c r="AL47" s="49"/>
      <c r="AM47" s="49"/>
      <c r="AN47" s="49"/>
      <c r="AO47" s="58"/>
      <c r="AP47" s="58"/>
      <c r="AQ47" s="58"/>
      <c r="AR47" s="49"/>
      <c r="AS47" s="49"/>
      <c r="AT47" s="49"/>
      <c r="AU47" s="49"/>
      <c r="AV47" s="49"/>
      <c r="AW47" s="58"/>
      <c r="AX47" s="58"/>
      <c r="AY47" s="58"/>
      <c r="AZ47" s="49"/>
      <c r="BA47" s="49"/>
      <c r="BB47" s="49"/>
      <c r="BC47" s="49"/>
      <c r="BD47" s="49"/>
      <c r="BE47" s="58"/>
      <c r="BF47" s="58"/>
      <c r="BG47" s="58"/>
      <c r="BH47" s="49"/>
      <c r="BI47" s="49"/>
      <c r="BJ47" s="49"/>
      <c r="BK47" s="49"/>
      <c r="BL47" s="49"/>
      <c r="BM47" s="58"/>
      <c r="BN47" s="58"/>
      <c r="BO47" s="58"/>
      <c r="BP47" s="49"/>
      <c r="BQ47" s="49"/>
      <c r="BR47" s="49"/>
      <c r="BS47" s="49"/>
      <c r="BT47" s="49"/>
      <c r="BU47" s="58"/>
      <c r="BV47" s="58"/>
      <c r="BW47" s="58"/>
      <c r="BX47" s="49"/>
      <c r="BY47" s="49"/>
      <c r="BZ47" s="49"/>
      <c r="CA47" s="49"/>
      <c r="CB47" s="49"/>
      <c r="CC47" s="58"/>
      <c r="CD47" s="58"/>
      <c r="CE47" s="58"/>
      <c r="CF47" s="49"/>
      <c r="CG47" s="49"/>
      <c r="CH47" s="49"/>
      <c r="CI47" s="49"/>
      <c r="CJ47" s="49"/>
      <c r="CK47" s="58"/>
      <c r="CL47" s="58"/>
      <c r="CM47" s="58"/>
      <c r="CN47" s="49"/>
      <c r="CO47" s="35"/>
    </row>
    <row r="48" spans="1:93" ht="89.25" x14ac:dyDescent="0.25">
      <c r="A48" s="37" t="s">
        <v>157</v>
      </c>
      <c r="B48" s="38" t="s">
        <v>160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8">
        <v>0</v>
      </c>
      <c r="J48" s="58">
        <v>0</v>
      </c>
      <c r="K48" s="58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8">
        <v>0</v>
      </c>
      <c r="R48" s="58">
        <v>0</v>
      </c>
      <c r="S48" s="58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8">
        <v>0</v>
      </c>
      <c r="Z48" s="58">
        <v>0</v>
      </c>
      <c r="AA48" s="58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8">
        <v>0</v>
      </c>
      <c r="AH48" s="58">
        <v>0</v>
      </c>
      <c r="AI48" s="58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8">
        <v>0</v>
      </c>
      <c r="AP48" s="58">
        <v>0</v>
      </c>
      <c r="AQ48" s="58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8">
        <v>0</v>
      </c>
      <c r="AX48" s="58">
        <v>0</v>
      </c>
      <c r="AY48" s="58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8">
        <v>0</v>
      </c>
      <c r="BF48" s="58">
        <v>0</v>
      </c>
      <c r="BG48" s="58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8">
        <v>0</v>
      </c>
      <c r="BN48" s="58">
        <v>0</v>
      </c>
      <c r="BO48" s="58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8">
        <v>0</v>
      </c>
      <c r="BV48" s="58">
        <v>0</v>
      </c>
      <c r="BW48" s="58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8">
        <v>0</v>
      </c>
      <c r="CD48" s="58">
        <v>0</v>
      </c>
      <c r="CE48" s="58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8">
        <v>0</v>
      </c>
      <c r="CL48" s="58">
        <v>0</v>
      </c>
      <c r="CM48" s="58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8"/>
      <c r="J49" s="58"/>
      <c r="K49" s="58"/>
      <c r="L49" s="49"/>
      <c r="M49" s="49"/>
      <c r="N49" s="49"/>
      <c r="O49" s="49"/>
      <c r="P49" s="49"/>
      <c r="Q49" s="58"/>
      <c r="R49" s="58"/>
      <c r="S49" s="58"/>
      <c r="T49" s="49"/>
      <c r="U49" s="49"/>
      <c r="V49" s="49"/>
      <c r="W49" s="49"/>
      <c r="X49" s="49"/>
      <c r="Y49" s="58"/>
      <c r="Z49" s="58"/>
      <c r="AA49" s="58"/>
      <c r="AB49" s="49"/>
      <c r="AC49" s="49"/>
      <c r="AD49" s="49"/>
      <c r="AE49" s="49"/>
      <c r="AF49" s="49"/>
      <c r="AG49" s="58"/>
      <c r="AH49" s="58"/>
      <c r="AI49" s="58"/>
      <c r="AJ49" s="49"/>
      <c r="AK49" s="49"/>
      <c r="AL49" s="49"/>
      <c r="AM49" s="49"/>
      <c r="AN49" s="49"/>
      <c r="AO49" s="58"/>
      <c r="AP49" s="58"/>
      <c r="AQ49" s="58"/>
      <c r="AR49" s="49"/>
      <c r="AS49" s="49"/>
      <c r="AT49" s="49"/>
      <c r="AU49" s="49"/>
      <c r="AV49" s="49"/>
      <c r="AW49" s="58"/>
      <c r="AX49" s="58"/>
      <c r="AY49" s="58"/>
      <c r="AZ49" s="49"/>
      <c r="BA49" s="49"/>
      <c r="BB49" s="49"/>
      <c r="BC49" s="49"/>
      <c r="BD49" s="49"/>
      <c r="BE49" s="58"/>
      <c r="BF49" s="58"/>
      <c r="BG49" s="58"/>
      <c r="BH49" s="49"/>
      <c r="BI49" s="49"/>
      <c r="BJ49" s="49"/>
      <c r="BK49" s="49"/>
      <c r="BL49" s="49"/>
      <c r="BM49" s="58"/>
      <c r="BN49" s="58"/>
      <c r="BO49" s="58"/>
      <c r="BP49" s="49"/>
      <c r="BQ49" s="49"/>
      <c r="BR49" s="49"/>
      <c r="BS49" s="49"/>
      <c r="BT49" s="49"/>
      <c r="BU49" s="58"/>
      <c r="BV49" s="58"/>
      <c r="BW49" s="58"/>
      <c r="BX49" s="49"/>
      <c r="BY49" s="49"/>
      <c r="BZ49" s="49"/>
      <c r="CA49" s="49"/>
      <c r="CB49" s="49"/>
      <c r="CC49" s="58"/>
      <c r="CD49" s="58"/>
      <c r="CE49" s="58"/>
      <c r="CF49" s="49"/>
      <c r="CG49" s="49"/>
      <c r="CH49" s="49"/>
      <c r="CI49" s="49"/>
      <c r="CJ49" s="49"/>
      <c r="CK49" s="58"/>
      <c r="CL49" s="58"/>
      <c r="CM49" s="58"/>
      <c r="CN49" s="49"/>
      <c r="CO49" s="35"/>
    </row>
    <row r="50" spans="1:93" ht="89.25" x14ac:dyDescent="0.25">
      <c r="A50" s="37" t="s">
        <v>157</v>
      </c>
      <c r="B50" s="38" t="s">
        <v>161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8">
        <v>0</v>
      </c>
      <c r="J50" s="58">
        <v>0</v>
      </c>
      <c r="K50" s="58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8">
        <v>0</v>
      </c>
      <c r="R50" s="58">
        <v>0</v>
      </c>
      <c r="S50" s="58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8">
        <v>0</v>
      </c>
      <c r="Z50" s="58">
        <v>0</v>
      </c>
      <c r="AA50" s="58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8">
        <v>0</v>
      </c>
      <c r="AH50" s="58">
        <v>0</v>
      </c>
      <c r="AI50" s="58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8">
        <v>0</v>
      </c>
      <c r="AP50" s="58">
        <v>0</v>
      </c>
      <c r="AQ50" s="58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8">
        <v>0</v>
      </c>
      <c r="AX50" s="58">
        <v>0</v>
      </c>
      <c r="AY50" s="58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8">
        <v>0</v>
      </c>
      <c r="BF50" s="58">
        <v>0</v>
      </c>
      <c r="BG50" s="58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8">
        <v>0</v>
      </c>
      <c r="BN50" s="58">
        <v>0</v>
      </c>
      <c r="BO50" s="58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8">
        <v>0</v>
      </c>
      <c r="BV50" s="58">
        <v>0</v>
      </c>
      <c r="BW50" s="58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8">
        <v>0</v>
      </c>
      <c r="CD50" s="58">
        <v>0</v>
      </c>
      <c r="CE50" s="58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8">
        <v>0</v>
      </c>
      <c r="CL50" s="58">
        <v>0</v>
      </c>
      <c r="CM50" s="58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8"/>
      <c r="J51" s="58"/>
      <c r="K51" s="58"/>
      <c r="L51" s="49"/>
      <c r="M51" s="49"/>
      <c r="N51" s="49"/>
      <c r="O51" s="49"/>
      <c r="P51" s="49"/>
      <c r="Q51" s="58"/>
      <c r="R51" s="58"/>
      <c r="S51" s="58"/>
      <c r="T51" s="49"/>
      <c r="U51" s="49"/>
      <c r="V51" s="49"/>
      <c r="W51" s="49"/>
      <c r="X51" s="49"/>
      <c r="Y51" s="58"/>
      <c r="Z51" s="58"/>
      <c r="AA51" s="58"/>
      <c r="AB51" s="49"/>
      <c r="AC51" s="49"/>
      <c r="AD51" s="49"/>
      <c r="AE51" s="49"/>
      <c r="AF51" s="49"/>
      <c r="AG51" s="58"/>
      <c r="AH51" s="58"/>
      <c r="AI51" s="58"/>
      <c r="AJ51" s="49"/>
      <c r="AK51" s="49"/>
      <c r="AL51" s="49"/>
      <c r="AM51" s="49"/>
      <c r="AN51" s="49"/>
      <c r="AO51" s="58"/>
      <c r="AP51" s="58"/>
      <c r="AQ51" s="58"/>
      <c r="AR51" s="49"/>
      <c r="AS51" s="49"/>
      <c r="AT51" s="49"/>
      <c r="AU51" s="49"/>
      <c r="AV51" s="49"/>
      <c r="AW51" s="58"/>
      <c r="AX51" s="58"/>
      <c r="AY51" s="58"/>
      <c r="AZ51" s="49"/>
      <c r="BA51" s="49"/>
      <c r="BB51" s="49"/>
      <c r="BC51" s="49"/>
      <c r="BD51" s="49"/>
      <c r="BE51" s="58"/>
      <c r="BF51" s="58"/>
      <c r="BG51" s="58"/>
      <c r="BH51" s="49"/>
      <c r="BI51" s="49"/>
      <c r="BJ51" s="49"/>
      <c r="BK51" s="49"/>
      <c r="BL51" s="49"/>
      <c r="BM51" s="58"/>
      <c r="BN51" s="58"/>
      <c r="BO51" s="58"/>
      <c r="BP51" s="49"/>
      <c r="BQ51" s="49"/>
      <c r="BR51" s="49"/>
      <c r="BS51" s="49"/>
      <c r="BT51" s="49"/>
      <c r="BU51" s="58"/>
      <c r="BV51" s="58"/>
      <c r="BW51" s="58"/>
      <c r="BX51" s="49"/>
      <c r="BY51" s="49"/>
      <c r="BZ51" s="49"/>
      <c r="CA51" s="49"/>
      <c r="CB51" s="49"/>
      <c r="CC51" s="58"/>
      <c r="CD51" s="58"/>
      <c r="CE51" s="58"/>
      <c r="CF51" s="49"/>
      <c r="CG51" s="49"/>
      <c r="CH51" s="49"/>
      <c r="CI51" s="49"/>
      <c r="CJ51" s="49"/>
      <c r="CK51" s="58"/>
      <c r="CL51" s="58"/>
      <c r="CM51" s="58"/>
      <c r="CN51" s="49"/>
      <c r="CO51" s="35"/>
    </row>
    <row r="52" spans="1:93" ht="38.25" x14ac:dyDescent="0.25">
      <c r="A52" s="37" t="s">
        <v>162</v>
      </c>
      <c r="B52" s="38" t="s">
        <v>158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8">
        <v>0</v>
      </c>
      <c r="J52" s="58">
        <v>0</v>
      </c>
      <c r="K52" s="58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8">
        <v>0</v>
      </c>
      <c r="R52" s="58">
        <v>0</v>
      </c>
      <c r="S52" s="58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8">
        <v>0</v>
      </c>
      <c r="Z52" s="58">
        <v>0</v>
      </c>
      <c r="AA52" s="58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8">
        <v>0</v>
      </c>
      <c r="AH52" s="58">
        <v>0</v>
      </c>
      <c r="AI52" s="58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8">
        <v>0</v>
      </c>
      <c r="AP52" s="58">
        <v>0</v>
      </c>
      <c r="AQ52" s="58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8">
        <v>0</v>
      </c>
      <c r="AX52" s="58">
        <v>0</v>
      </c>
      <c r="AY52" s="58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8">
        <v>0</v>
      </c>
      <c r="BF52" s="58">
        <v>0</v>
      </c>
      <c r="BG52" s="58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8">
        <v>0</v>
      </c>
      <c r="BN52" s="58">
        <v>0</v>
      </c>
      <c r="BO52" s="58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8">
        <v>0</v>
      </c>
      <c r="BV52" s="58">
        <v>0</v>
      </c>
      <c r="BW52" s="58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8">
        <v>0</v>
      </c>
      <c r="CD52" s="58">
        <v>0</v>
      </c>
      <c r="CE52" s="58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8">
        <v>0</v>
      </c>
      <c r="CL52" s="58">
        <v>0</v>
      </c>
      <c r="CM52" s="58">
        <v>0</v>
      </c>
      <c r="CN52" s="49">
        <v>0</v>
      </c>
      <c r="CO52" s="35"/>
    </row>
    <row r="53" spans="1:93" ht="102" x14ac:dyDescent="0.25">
      <c r="A53" s="37" t="s">
        <v>162</v>
      </c>
      <c r="B53" s="38" t="s">
        <v>159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8">
        <v>0</v>
      </c>
      <c r="J53" s="58">
        <v>0</v>
      </c>
      <c r="K53" s="58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8">
        <v>0</v>
      </c>
      <c r="R53" s="58">
        <v>0</v>
      </c>
      <c r="S53" s="58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8">
        <v>0</v>
      </c>
      <c r="Z53" s="58">
        <v>0</v>
      </c>
      <c r="AA53" s="58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8">
        <v>0</v>
      </c>
      <c r="AH53" s="58">
        <v>0</v>
      </c>
      <c r="AI53" s="58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8">
        <v>0</v>
      </c>
      <c r="AP53" s="58">
        <v>0</v>
      </c>
      <c r="AQ53" s="58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8">
        <v>0</v>
      </c>
      <c r="AX53" s="58">
        <v>0</v>
      </c>
      <c r="AY53" s="58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8">
        <v>0</v>
      </c>
      <c r="BF53" s="58">
        <v>0</v>
      </c>
      <c r="BG53" s="58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8">
        <v>0</v>
      </c>
      <c r="BN53" s="58">
        <v>0</v>
      </c>
      <c r="BO53" s="58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8">
        <v>0</v>
      </c>
      <c r="BV53" s="58">
        <v>0</v>
      </c>
      <c r="BW53" s="58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8">
        <v>0</v>
      </c>
      <c r="CD53" s="58">
        <v>0</v>
      </c>
      <c r="CE53" s="58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8">
        <v>0</v>
      </c>
      <c r="CL53" s="58">
        <v>0</v>
      </c>
      <c r="CM53" s="58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8"/>
      <c r="J54" s="58"/>
      <c r="K54" s="58"/>
      <c r="L54" s="49"/>
      <c r="M54" s="49"/>
      <c r="N54" s="49"/>
      <c r="O54" s="49"/>
      <c r="P54" s="49"/>
      <c r="Q54" s="58"/>
      <c r="R54" s="58"/>
      <c r="S54" s="58"/>
      <c r="T54" s="49"/>
      <c r="U54" s="49"/>
      <c r="V54" s="49"/>
      <c r="W54" s="49"/>
      <c r="X54" s="49"/>
      <c r="Y54" s="58"/>
      <c r="Z54" s="58"/>
      <c r="AA54" s="58"/>
      <c r="AB54" s="49"/>
      <c r="AC54" s="49"/>
      <c r="AD54" s="49"/>
      <c r="AE54" s="49"/>
      <c r="AF54" s="49"/>
      <c r="AG54" s="58"/>
      <c r="AH54" s="58"/>
      <c r="AI54" s="58"/>
      <c r="AJ54" s="49"/>
      <c r="AK54" s="49"/>
      <c r="AL54" s="49"/>
      <c r="AM54" s="49"/>
      <c r="AN54" s="49"/>
      <c r="AO54" s="58"/>
      <c r="AP54" s="58"/>
      <c r="AQ54" s="58"/>
      <c r="AR54" s="49"/>
      <c r="AS54" s="49"/>
      <c r="AT54" s="49"/>
      <c r="AU54" s="49"/>
      <c r="AV54" s="49"/>
      <c r="AW54" s="58"/>
      <c r="AX54" s="58"/>
      <c r="AY54" s="58"/>
      <c r="AZ54" s="49"/>
      <c r="BA54" s="49"/>
      <c r="BB54" s="49"/>
      <c r="BC54" s="49"/>
      <c r="BD54" s="49"/>
      <c r="BE54" s="58"/>
      <c r="BF54" s="58"/>
      <c r="BG54" s="58"/>
      <c r="BH54" s="49"/>
      <c r="BI54" s="49"/>
      <c r="BJ54" s="49"/>
      <c r="BK54" s="49"/>
      <c r="BL54" s="49"/>
      <c r="BM54" s="58"/>
      <c r="BN54" s="58"/>
      <c r="BO54" s="58"/>
      <c r="BP54" s="49"/>
      <c r="BQ54" s="49"/>
      <c r="BR54" s="49"/>
      <c r="BS54" s="49"/>
      <c r="BT54" s="49"/>
      <c r="BU54" s="58"/>
      <c r="BV54" s="58"/>
      <c r="BW54" s="58"/>
      <c r="BX54" s="49"/>
      <c r="BY54" s="49"/>
      <c r="BZ54" s="49"/>
      <c r="CA54" s="49"/>
      <c r="CB54" s="49"/>
      <c r="CC54" s="58"/>
      <c r="CD54" s="58"/>
      <c r="CE54" s="58"/>
      <c r="CF54" s="49"/>
      <c r="CG54" s="49"/>
      <c r="CH54" s="49"/>
      <c r="CI54" s="49"/>
      <c r="CJ54" s="49"/>
      <c r="CK54" s="58"/>
      <c r="CL54" s="58"/>
      <c r="CM54" s="58"/>
      <c r="CN54" s="49"/>
      <c r="CO54" s="35"/>
    </row>
    <row r="55" spans="1:93" ht="89.25" x14ac:dyDescent="0.25">
      <c r="A55" s="37" t="s">
        <v>162</v>
      </c>
      <c r="B55" s="38" t="s">
        <v>160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8">
        <v>0</v>
      </c>
      <c r="J55" s="58">
        <v>0</v>
      </c>
      <c r="K55" s="58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8">
        <v>0</v>
      </c>
      <c r="R55" s="58">
        <v>0</v>
      </c>
      <c r="S55" s="58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8">
        <v>0</v>
      </c>
      <c r="Z55" s="58">
        <v>0</v>
      </c>
      <c r="AA55" s="58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8">
        <v>0</v>
      </c>
      <c r="AH55" s="58">
        <v>0</v>
      </c>
      <c r="AI55" s="58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8">
        <v>0</v>
      </c>
      <c r="AP55" s="58">
        <v>0</v>
      </c>
      <c r="AQ55" s="58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8">
        <v>0</v>
      </c>
      <c r="AX55" s="58">
        <v>0</v>
      </c>
      <c r="AY55" s="58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8">
        <v>0</v>
      </c>
      <c r="BF55" s="58">
        <v>0</v>
      </c>
      <c r="BG55" s="58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8">
        <v>0</v>
      </c>
      <c r="BN55" s="58">
        <v>0</v>
      </c>
      <c r="BO55" s="58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8">
        <v>0</v>
      </c>
      <c r="BV55" s="58">
        <v>0</v>
      </c>
      <c r="BW55" s="58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8">
        <v>0</v>
      </c>
      <c r="CD55" s="58">
        <v>0</v>
      </c>
      <c r="CE55" s="58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8">
        <v>0</v>
      </c>
      <c r="CL55" s="58">
        <v>0</v>
      </c>
      <c r="CM55" s="58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8"/>
      <c r="J56" s="58"/>
      <c r="K56" s="58"/>
      <c r="L56" s="49"/>
      <c r="M56" s="49"/>
      <c r="N56" s="49"/>
      <c r="O56" s="49"/>
      <c r="P56" s="49"/>
      <c r="Q56" s="58"/>
      <c r="R56" s="58"/>
      <c r="S56" s="58"/>
      <c r="T56" s="49"/>
      <c r="U56" s="49"/>
      <c r="V56" s="49"/>
      <c r="W56" s="49"/>
      <c r="X56" s="49"/>
      <c r="Y56" s="58"/>
      <c r="Z56" s="58"/>
      <c r="AA56" s="58"/>
      <c r="AB56" s="49"/>
      <c r="AC56" s="49"/>
      <c r="AD56" s="49"/>
      <c r="AE56" s="49"/>
      <c r="AF56" s="49"/>
      <c r="AG56" s="58"/>
      <c r="AH56" s="58"/>
      <c r="AI56" s="58"/>
      <c r="AJ56" s="49"/>
      <c r="AK56" s="49"/>
      <c r="AL56" s="49"/>
      <c r="AM56" s="49"/>
      <c r="AN56" s="49"/>
      <c r="AO56" s="58"/>
      <c r="AP56" s="58"/>
      <c r="AQ56" s="58"/>
      <c r="AR56" s="49"/>
      <c r="AS56" s="49"/>
      <c r="AT56" s="49"/>
      <c r="AU56" s="49"/>
      <c r="AV56" s="49"/>
      <c r="AW56" s="58"/>
      <c r="AX56" s="58"/>
      <c r="AY56" s="58"/>
      <c r="AZ56" s="49"/>
      <c r="BA56" s="49"/>
      <c r="BB56" s="49"/>
      <c r="BC56" s="49"/>
      <c r="BD56" s="49"/>
      <c r="BE56" s="58"/>
      <c r="BF56" s="58"/>
      <c r="BG56" s="58"/>
      <c r="BH56" s="49"/>
      <c r="BI56" s="49"/>
      <c r="BJ56" s="49"/>
      <c r="BK56" s="49"/>
      <c r="BL56" s="49"/>
      <c r="BM56" s="58"/>
      <c r="BN56" s="58"/>
      <c r="BO56" s="58"/>
      <c r="BP56" s="49"/>
      <c r="BQ56" s="49"/>
      <c r="BR56" s="49"/>
      <c r="BS56" s="49"/>
      <c r="BT56" s="49"/>
      <c r="BU56" s="58"/>
      <c r="BV56" s="58"/>
      <c r="BW56" s="58"/>
      <c r="BX56" s="49"/>
      <c r="BY56" s="49"/>
      <c r="BZ56" s="49"/>
      <c r="CA56" s="49"/>
      <c r="CB56" s="49"/>
      <c r="CC56" s="58"/>
      <c r="CD56" s="58"/>
      <c r="CE56" s="58"/>
      <c r="CF56" s="49"/>
      <c r="CG56" s="49"/>
      <c r="CH56" s="49"/>
      <c r="CI56" s="49"/>
      <c r="CJ56" s="49"/>
      <c r="CK56" s="58"/>
      <c r="CL56" s="58"/>
      <c r="CM56" s="58"/>
      <c r="CN56" s="49"/>
      <c r="CO56" s="35"/>
    </row>
    <row r="57" spans="1:93" ht="89.25" x14ac:dyDescent="0.25">
      <c r="A57" s="37" t="s">
        <v>162</v>
      </c>
      <c r="B57" s="38" t="s">
        <v>163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8">
        <v>0</v>
      </c>
      <c r="J57" s="58">
        <v>0</v>
      </c>
      <c r="K57" s="58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8">
        <v>0</v>
      </c>
      <c r="R57" s="58">
        <v>0</v>
      </c>
      <c r="S57" s="58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8">
        <v>0</v>
      </c>
      <c r="Z57" s="58">
        <v>0</v>
      </c>
      <c r="AA57" s="58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8">
        <v>0</v>
      </c>
      <c r="AH57" s="58">
        <v>0</v>
      </c>
      <c r="AI57" s="58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8">
        <v>0</v>
      </c>
      <c r="AP57" s="58">
        <v>0</v>
      </c>
      <c r="AQ57" s="58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8">
        <v>0</v>
      </c>
      <c r="AX57" s="58">
        <v>0</v>
      </c>
      <c r="AY57" s="58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8">
        <v>0</v>
      </c>
      <c r="BF57" s="58">
        <v>0</v>
      </c>
      <c r="BG57" s="58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8">
        <v>0</v>
      </c>
      <c r="BN57" s="58">
        <v>0</v>
      </c>
      <c r="BO57" s="58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8">
        <v>0</v>
      </c>
      <c r="BV57" s="58">
        <v>0</v>
      </c>
      <c r="BW57" s="58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8">
        <v>0</v>
      </c>
      <c r="CD57" s="58">
        <v>0</v>
      </c>
      <c r="CE57" s="58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8">
        <v>0</v>
      </c>
      <c r="CL57" s="58">
        <v>0</v>
      </c>
      <c r="CM57" s="58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8"/>
      <c r="J58" s="58"/>
      <c r="K58" s="58"/>
      <c r="L58" s="49"/>
      <c r="M58" s="49"/>
      <c r="N58" s="49"/>
      <c r="O58" s="49"/>
      <c r="P58" s="49"/>
      <c r="Q58" s="58"/>
      <c r="R58" s="58"/>
      <c r="S58" s="58"/>
      <c r="T58" s="49"/>
      <c r="U58" s="49"/>
      <c r="V58" s="49"/>
      <c r="W58" s="49"/>
      <c r="X58" s="49"/>
      <c r="Y58" s="58"/>
      <c r="Z58" s="58"/>
      <c r="AA58" s="58"/>
      <c r="AB58" s="49"/>
      <c r="AC58" s="49"/>
      <c r="AD58" s="49"/>
      <c r="AE58" s="49"/>
      <c r="AF58" s="49"/>
      <c r="AG58" s="58"/>
      <c r="AH58" s="58"/>
      <c r="AI58" s="58"/>
      <c r="AJ58" s="49"/>
      <c r="AK58" s="49"/>
      <c r="AL58" s="49"/>
      <c r="AM58" s="49"/>
      <c r="AN58" s="49"/>
      <c r="AO58" s="58"/>
      <c r="AP58" s="58"/>
      <c r="AQ58" s="58"/>
      <c r="AR58" s="49"/>
      <c r="AS58" s="49"/>
      <c r="AT58" s="49"/>
      <c r="AU58" s="49"/>
      <c r="AV58" s="49"/>
      <c r="AW58" s="58"/>
      <c r="AX58" s="58"/>
      <c r="AY58" s="58"/>
      <c r="AZ58" s="49"/>
      <c r="BA58" s="49"/>
      <c r="BB58" s="49"/>
      <c r="BC58" s="49"/>
      <c r="BD58" s="49"/>
      <c r="BE58" s="58"/>
      <c r="BF58" s="58"/>
      <c r="BG58" s="58"/>
      <c r="BH58" s="49"/>
      <c r="BI58" s="49"/>
      <c r="BJ58" s="49"/>
      <c r="BK58" s="49"/>
      <c r="BL58" s="49"/>
      <c r="BM58" s="58"/>
      <c r="BN58" s="58"/>
      <c r="BO58" s="58"/>
      <c r="BP58" s="49"/>
      <c r="BQ58" s="49"/>
      <c r="BR58" s="49"/>
      <c r="BS58" s="49"/>
      <c r="BT58" s="49"/>
      <c r="BU58" s="58"/>
      <c r="BV58" s="58"/>
      <c r="BW58" s="58"/>
      <c r="BX58" s="49"/>
      <c r="BY58" s="49"/>
      <c r="BZ58" s="49"/>
      <c r="CA58" s="49"/>
      <c r="CB58" s="49"/>
      <c r="CC58" s="58"/>
      <c r="CD58" s="58"/>
      <c r="CE58" s="58"/>
      <c r="CF58" s="49"/>
      <c r="CG58" s="49"/>
      <c r="CH58" s="49"/>
      <c r="CI58" s="49"/>
      <c r="CJ58" s="49"/>
      <c r="CK58" s="58"/>
      <c r="CL58" s="58"/>
      <c r="CM58" s="58"/>
      <c r="CN58" s="49"/>
      <c r="CO58" s="35"/>
    </row>
    <row r="59" spans="1:93" ht="76.5" x14ac:dyDescent="0.25">
      <c r="A59" s="37" t="s">
        <v>164</v>
      </c>
      <c r="B59" s="38" t="s">
        <v>165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8">
        <v>0</v>
      </c>
      <c r="J59" s="58">
        <v>0</v>
      </c>
      <c r="K59" s="58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8">
        <v>0</v>
      </c>
      <c r="R59" s="58">
        <v>0</v>
      </c>
      <c r="S59" s="58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8">
        <v>0</v>
      </c>
      <c r="Z59" s="58">
        <v>0</v>
      </c>
      <c r="AA59" s="58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8">
        <v>0</v>
      </c>
      <c r="AH59" s="58">
        <v>0</v>
      </c>
      <c r="AI59" s="58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8">
        <v>0</v>
      </c>
      <c r="AP59" s="58">
        <v>0</v>
      </c>
      <c r="AQ59" s="58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8">
        <v>0</v>
      </c>
      <c r="AX59" s="58">
        <v>0</v>
      </c>
      <c r="AY59" s="58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8">
        <v>0</v>
      </c>
      <c r="BF59" s="58">
        <v>0</v>
      </c>
      <c r="BG59" s="58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8">
        <v>0</v>
      </c>
      <c r="BN59" s="58">
        <v>0</v>
      </c>
      <c r="BO59" s="58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8">
        <v>0</v>
      </c>
      <c r="BV59" s="58">
        <v>0</v>
      </c>
      <c r="BW59" s="58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8">
        <v>0</v>
      </c>
      <c r="CD59" s="58">
        <v>0</v>
      </c>
      <c r="CE59" s="58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8">
        <v>0</v>
      </c>
      <c r="CL59" s="58">
        <v>0</v>
      </c>
      <c r="CM59" s="58">
        <v>0</v>
      </c>
      <c r="CN59" s="49">
        <v>0</v>
      </c>
      <c r="CO59" s="35"/>
    </row>
    <row r="60" spans="1:93" ht="63.75" x14ac:dyDescent="0.25">
      <c r="A60" s="37" t="s">
        <v>166</v>
      </c>
      <c r="B60" s="38" t="s">
        <v>167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8">
        <v>0</v>
      </c>
      <c r="J60" s="58">
        <v>0</v>
      </c>
      <c r="K60" s="58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8">
        <v>0</v>
      </c>
      <c r="R60" s="58">
        <v>0</v>
      </c>
      <c r="S60" s="58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8">
        <v>0</v>
      </c>
      <c r="Z60" s="58">
        <v>0</v>
      </c>
      <c r="AA60" s="58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8">
        <v>0</v>
      </c>
      <c r="AH60" s="58">
        <v>0</v>
      </c>
      <c r="AI60" s="58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8">
        <v>0</v>
      </c>
      <c r="AP60" s="58">
        <v>0</v>
      </c>
      <c r="AQ60" s="58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8">
        <v>0</v>
      </c>
      <c r="AX60" s="58">
        <v>0</v>
      </c>
      <c r="AY60" s="58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8">
        <v>0</v>
      </c>
      <c r="BF60" s="58">
        <v>0</v>
      </c>
      <c r="BG60" s="58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8">
        <v>0</v>
      </c>
      <c r="BN60" s="58">
        <v>0</v>
      </c>
      <c r="BO60" s="58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8">
        <v>0</v>
      </c>
      <c r="BV60" s="58">
        <v>0</v>
      </c>
      <c r="BW60" s="58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8">
        <v>0</v>
      </c>
      <c r="CD60" s="58">
        <v>0</v>
      </c>
      <c r="CE60" s="58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8">
        <v>0</v>
      </c>
      <c r="CL60" s="58">
        <v>0</v>
      </c>
      <c r="CM60" s="58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8"/>
      <c r="J61" s="58"/>
      <c r="K61" s="58"/>
      <c r="L61" s="49"/>
      <c r="M61" s="49"/>
      <c r="N61" s="49"/>
      <c r="O61" s="49"/>
      <c r="P61" s="49"/>
      <c r="Q61" s="58"/>
      <c r="R61" s="58"/>
      <c r="S61" s="58"/>
      <c r="T61" s="49"/>
      <c r="U61" s="49"/>
      <c r="V61" s="49"/>
      <c r="W61" s="49"/>
      <c r="X61" s="49"/>
      <c r="Y61" s="58"/>
      <c r="Z61" s="58"/>
      <c r="AA61" s="58"/>
      <c r="AB61" s="49"/>
      <c r="AC61" s="49"/>
      <c r="AD61" s="49"/>
      <c r="AE61" s="49"/>
      <c r="AF61" s="49"/>
      <c r="AG61" s="58"/>
      <c r="AH61" s="58"/>
      <c r="AI61" s="58"/>
      <c r="AJ61" s="49"/>
      <c r="AK61" s="49"/>
      <c r="AL61" s="49"/>
      <c r="AM61" s="49"/>
      <c r="AN61" s="49"/>
      <c r="AO61" s="58"/>
      <c r="AP61" s="58"/>
      <c r="AQ61" s="58"/>
      <c r="AR61" s="49"/>
      <c r="AS61" s="49"/>
      <c r="AT61" s="49"/>
      <c r="AU61" s="49"/>
      <c r="AV61" s="49"/>
      <c r="AW61" s="58"/>
      <c r="AX61" s="58"/>
      <c r="AY61" s="58"/>
      <c r="AZ61" s="49"/>
      <c r="BA61" s="49"/>
      <c r="BB61" s="49"/>
      <c r="BC61" s="49"/>
      <c r="BD61" s="49"/>
      <c r="BE61" s="58"/>
      <c r="BF61" s="58"/>
      <c r="BG61" s="58"/>
      <c r="BH61" s="49"/>
      <c r="BI61" s="49"/>
      <c r="BJ61" s="49"/>
      <c r="BK61" s="49"/>
      <c r="BL61" s="49"/>
      <c r="BM61" s="58"/>
      <c r="BN61" s="58"/>
      <c r="BO61" s="58"/>
      <c r="BP61" s="49"/>
      <c r="BQ61" s="49"/>
      <c r="BR61" s="49"/>
      <c r="BS61" s="49"/>
      <c r="BT61" s="49"/>
      <c r="BU61" s="58"/>
      <c r="BV61" s="58"/>
      <c r="BW61" s="58"/>
      <c r="BX61" s="49"/>
      <c r="BY61" s="49"/>
      <c r="BZ61" s="49"/>
      <c r="CA61" s="49"/>
      <c r="CB61" s="49"/>
      <c r="CC61" s="58"/>
      <c r="CD61" s="58"/>
      <c r="CE61" s="58"/>
      <c r="CF61" s="49"/>
      <c r="CG61" s="49"/>
      <c r="CH61" s="49"/>
      <c r="CI61" s="49"/>
      <c r="CJ61" s="49"/>
      <c r="CK61" s="58"/>
      <c r="CL61" s="58"/>
      <c r="CM61" s="58"/>
      <c r="CN61" s="49"/>
      <c r="CO61" s="35"/>
    </row>
    <row r="62" spans="1:93" ht="63.75" x14ac:dyDescent="0.25">
      <c r="A62" s="37" t="s">
        <v>168</v>
      </c>
      <c r="B62" s="38" t="s">
        <v>169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8">
        <v>0</v>
      </c>
      <c r="J62" s="58">
        <v>0</v>
      </c>
      <c r="K62" s="58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8">
        <v>0</v>
      </c>
      <c r="R62" s="58">
        <v>0</v>
      </c>
      <c r="S62" s="58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8">
        <v>0</v>
      </c>
      <c r="Z62" s="58">
        <v>0</v>
      </c>
      <c r="AA62" s="58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8">
        <v>0</v>
      </c>
      <c r="AH62" s="58">
        <v>0</v>
      </c>
      <c r="AI62" s="58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8">
        <v>0</v>
      </c>
      <c r="AP62" s="58">
        <v>0</v>
      </c>
      <c r="AQ62" s="58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8">
        <v>0</v>
      </c>
      <c r="AX62" s="58">
        <v>0</v>
      </c>
      <c r="AY62" s="58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8">
        <v>0</v>
      </c>
      <c r="BF62" s="58">
        <v>0</v>
      </c>
      <c r="BG62" s="58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8">
        <v>0</v>
      </c>
      <c r="BN62" s="58">
        <v>0</v>
      </c>
      <c r="BO62" s="58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8">
        <v>0</v>
      </c>
      <c r="BV62" s="58">
        <v>0</v>
      </c>
      <c r="BW62" s="58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8">
        <v>0</v>
      </c>
      <c r="CD62" s="58">
        <v>0</v>
      </c>
      <c r="CE62" s="58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8">
        <v>0</v>
      </c>
      <c r="CL62" s="58">
        <v>0</v>
      </c>
      <c r="CM62" s="58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8"/>
      <c r="J63" s="58"/>
      <c r="K63" s="58"/>
      <c r="L63" s="49"/>
      <c r="M63" s="49"/>
      <c r="N63" s="49"/>
      <c r="O63" s="49"/>
      <c r="P63" s="49"/>
      <c r="Q63" s="58"/>
      <c r="R63" s="58"/>
      <c r="S63" s="58"/>
      <c r="T63" s="49"/>
      <c r="U63" s="49"/>
      <c r="V63" s="49"/>
      <c r="W63" s="49"/>
      <c r="X63" s="49"/>
      <c r="Y63" s="58"/>
      <c r="Z63" s="58"/>
      <c r="AA63" s="58"/>
      <c r="AB63" s="49"/>
      <c r="AC63" s="49"/>
      <c r="AD63" s="49"/>
      <c r="AE63" s="49"/>
      <c r="AF63" s="49"/>
      <c r="AG63" s="58"/>
      <c r="AH63" s="58"/>
      <c r="AI63" s="58"/>
      <c r="AJ63" s="49"/>
      <c r="AK63" s="49"/>
      <c r="AL63" s="49"/>
      <c r="AM63" s="49"/>
      <c r="AN63" s="49"/>
      <c r="AO63" s="58"/>
      <c r="AP63" s="58"/>
      <c r="AQ63" s="58"/>
      <c r="AR63" s="49"/>
      <c r="AS63" s="49"/>
      <c r="AT63" s="49"/>
      <c r="AU63" s="49"/>
      <c r="AV63" s="49"/>
      <c r="AW63" s="58"/>
      <c r="AX63" s="58"/>
      <c r="AY63" s="58"/>
      <c r="AZ63" s="49"/>
      <c r="BA63" s="49"/>
      <c r="BB63" s="49"/>
      <c r="BC63" s="49"/>
      <c r="BD63" s="49"/>
      <c r="BE63" s="58"/>
      <c r="BF63" s="58"/>
      <c r="BG63" s="58"/>
      <c r="BH63" s="49"/>
      <c r="BI63" s="49"/>
      <c r="BJ63" s="49"/>
      <c r="BK63" s="49"/>
      <c r="BL63" s="49"/>
      <c r="BM63" s="58"/>
      <c r="BN63" s="58"/>
      <c r="BO63" s="58"/>
      <c r="BP63" s="49"/>
      <c r="BQ63" s="49"/>
      <c r="BR63" s="49"/>
      <c r="BS63" s="49"/>
      <c r="BT63" s="49"/>
      <c r="BU63" s="58"/>
      <c r="BV63" s="58"/>
      <c r="BW63" s="58"/>
      <c r="BX63" s="49"/>
      <c r="BY63" s="49"/>
      <c r="BZ63" s="49"/>
      <c r="CA63" s="49"/>
      <c r="CB63" s="49"/>
      <c r="CC63" s="58"/>
      <c r="CD63" s="58"/>
      <c r="CE63" s="58"/>
      <c r="CF63" s="49"/>
      <c r="CG63" s="49"/>
      <c r="CH63" s="49"/>
      <c r="CI63" s="49"/>
      <c r="CJ63" s="49"/>
      <c r="CK63" s="58"/>
      <c r="CL63" s="58"/>
      <c r="CM63" s="58"/>
      <c r="CN63" s="49"/>
      <c r="CO63" s="35"/>
    </row>
    <row r="64" spans="1:93" ht="38.25" x14ac:dyDescent="0.25">
      <c r="A64" s="43" t="s">
        <v>20</v>
      </c>
      <c r="B64" s="44" t="s">
        <v>170</v>
      </c>
      <c r="C64" s="32" t="s">
        <v>17</v>
      </c>
      <c r="D64" s="32"/>
      <c r="E64" s="48">
        <f>E65+E84+E94+E115</f>
        <v>0.68</v>
      </c>
      <c r="F64" s="48">
        <f>F65+F84+F94+F115</f>
        <v>0</v>
      </c>
      <c r="G64" s="48">
        <f>G65+G84+G94+G115</f>
        <v>0</v>
      </c>
      <c r="H64" s="48">
        <f>H65+H84+H94+H115</f>
        <v>0</v>
      </c>
      <c r="I64" s="57">
        <f>I65+I84+I94+I115</f>
        <v>0</v>
      </c>
      <c r="J64" s="57">
        <f>J65+J84+J94+J115</f>
        <v>0</v>
      </c>
      <c r="K64" s="57">
        <f>K65+K84+K94+K115</f>
        <v>0</v>
      </c>
      <c r="L64" s="48">
        <f>L65+L84+L94+L115</f>
        <v>0</v>
      </c>
      <c r="M64" s="48">
        <f>M65+M84+M94+M115</f>
        <v>0.68</v>
      </c>
      <c r="N64" s="48">
        <f>N65+N84+N94+N115</f>
        <v>0</v>
      </c>
      <c r="O64" s="48">
        <f>O65+O84+O94+O115</f>
        <v>0</v>
      </c>
      <c r="P64" s="48">
        <f>P65+P84+P94+P115</f>
        <v>0</v>
      </c>
      <c r="Q64" s="57">
        <f>Q65+Q84+Q94+Q115</f>
        <v>0</v>
      </c>
      <c r="R64" s="57">
        <f>R65+R84+R94+R115</f>
        <v>0</v>
      </c>
      <c r="S64" s="57">
        <f>S65+S84+S94+S115</f>
        <v>0</v>
      </c>
      <c r="T64" s="48">
        <f>T65+T84+T94+T115</f>
        <v>0</v>
      </c>
      <c r="U64" s="48">
        <f>U65+U84+U94+U115</f>
        <v>0</v>
      </c>
      <c r="V64" s="48">
        <f>V65+V84+V94+V115</f>
        <v>0</v>
      </c>
      <c r="W64" s="48">
        <f>W65+W84+W94+W115</f>
        <v>0</v>
      </c>
      <c r="X64" s="48">
        <f>X65+X84+X94+X115</f>
        <v>0</v>
      </c>
      <c r="Y64" s="57">
        <f>Y65+Y84+Y94+Y115</f>
        <v>0</v>
      </c>
      <c r="Z64" s="57">
        <f>Z65+Z84+Z94+Z115</f>
        <v>0</v>
      </c>
      <c r="AA64" s="57">
        <f>AA65+AA84+AA94+AA115</f>
        <v>0</v>
      </c>
      <c r="AB64" s="48">
        <f>AB65+AB84+AB94+AB115</f>
        <v>0</v>
      </c>
      <c r="AC64" s="48">
        <f>AC65+AC84+AC94+AC115</f>
        <v>0</v>
      </c>
      <c r="AD64" s="48">
        <f>AD65+AD84+AD94+AD115</f>
        <v>0</v>
      </c>
      <c r="AE64" s="48">
        <f>AE65+AE84+AE94+AE115</f>
        <v>0</v>
      </c>
      <c r="AF64" s="48">
        <f>AF65+AF84+AF94+AF115</f>
        <v>0</v>
      </c>
      <c r="AG64" s="57">
        <f>AG65+AG84+AG94+AG115</f>
        <v>0</v>
      </c>
      <c r="AH64" s="57">
        <f>AH65+AH84+AH94+AH115</f>
        <v>0</v>
      </c>
      <c r="AI64" s="57">
        <f>AI65+AI84+AI94+AI115</f>
        <v>0</v>
      </c>
      <c r="AJ64" s="48">
        <f>AJ65+AJ84+AJ94+AJ115</f>
        <v>0</v>
      </c>
      <c r="AK64" s="48">
        <f>AK65+AK84+AK94+AK115</f>
        <v>0</v>
      </c>
      <c r="AL64" s="48">
        <f>AL65+AL84+AL94+AL115</f>
        <v>0</v>
      </c>
      <c r="AM64" s="48">
        <f>AM65+AM84+AM94+AM115</f>
        <v>0</v>
      </c>
      <c r="AN64" s="48">
        <f>AN65+AN84+AN94+AN115</f>
        <v>0</v>
      </c>
      <c r="AO64" s="57">
        <f>AO65+AO84+AO94+AO115</f>
        <v>0</v>
      </c>
      <c r="AP64" s="57">
        <f>AP65+AP84+AP94+AP115</f>
        <v>0</v>
      </c>
      <c r="AQ64" s="57">
        <f>AQ65+AQ84+AQ94+AQ115</f>
        <v>0</v>
      </c>
      <c r="AR64" s="48">
        <f>AR65+AR84+AR94+AR115</f>
        <v>0</v>
      </c>
      <c r="AS64" s="48">
        <f>AS65+AS84+AS94+AS115</f>
        <v>0</v>
      </c>
      <c r="AT64" s="48">
        <f>AT65+AT84+AT94+AT115</f>
        <v>0</v>
      </c>
      <c r="AU64" s="48">
        <f>AU65+AU84+AU94+AU115</f>
        <v>0.32</v>
      </c>
      <c r="AV64" s="48">
        <f>AV65+AV84+AV94+AV115</f>
        <v>0</v>
      </c>
      <c r="AW64" s="57">
        <f>AW65+AW84+AW94+AW115</f>
        <v>0</v>
      </c>
      <c r="AX64" s="57">
        <f>AX65+AX84+AX94+AX115</f>
        <v>5</v>
      </c>
      <c r="AY64" s="57">
        <f>AY65+AY84+AY94+AY115</f>
        <v>0</v>
      </c>
      <c r="AZ64" s="48">
        <f>AZ65+AZ84+AZ94+AZ115</f>
        <v>0</v>
      </c>
      <c r="BA64" s="48">
        <f>BA65+BA84+BA94+BA115</f>
        <v>0</v>
      </c>
      <c r="BB64" s="48">
        <f>BB65+BB84+BB94+BB115</f>
        <v>0</v>
      </c>
      <c r="BC64" s="48">
        <f>BC65+BC84+BC94+BC115</f>
        <v>0.32</v>
      </c>
      <c r="BD64" s="48">
        <f>BD65+BD84+BD94+BD115</f>
        <v>0</v>
      </c>
      <c r="BE64" s="57">
        <f>BE65+BE84+BE94+BE115</f>
        <v>0</v>
      </c>
      <c r="BF64" s="57">
        <f>BF65+BF84+BF94+BF115</f>
        <v>5</v>
      </c>
      <c r="BG64" s="57">
        <f>BG65+BG84+BG94+BG115</f>
        <v>0</v>
      </c>
      <c r="BH64" s="48">
        <f>BH65+BH84+BH94+BH115</f>
        <v>0</v>
      </c>
      <c r="BI64" s="48">
        <f>BI65+BI84+BI94+BI115</f>
        <v>0</v>
      </c>
      <c r="BJ64" s="48">
        <f>BJ65+BJ84+BJ94+BJ115</f>
        <v>0</v>
      </c>
      <c r="BK64" s="48">
        <f>BK65+BK84+BK94+BK115</f>
        <v>0</v>
      </c>
      <c r="BL64" s="48">
        <f>BL65+BL84+BL94+BL115</f>
        <v>0</v>
      </c>
      <c r="BM64" s="57">
        <f>BM65+BM84+BM94+BM115</f>
        <v>0</v>
      </c>
      <c r="BN64" s="57">
        <f>BN65+BN84+BN94+BN115</f>
        <v>0</v>
      </c>
      <c r="BO64" s="57">
        <f>BO65+BO84+BO94+BO115</f>
        <v>0</v>
      </c>
      <c r="BP64" s="48">
        <f>BP65+BP84+BP94+BP115</f>
        <v>0</v>
      </c>
      <c r="BQ64" s="48">
        <f>BQ65+BQ84+BQ94+BQ115</f>
        <v>0</v>
      </c>
      <c r="BR64" s="48">
        <f>BR65+BR84+BR94+BR115</f>
        <v>0</v>
      </c>
      <c r="BS64" s="48">
        <f>BS65+BS84+BS94+BS115</f>
        <v>0</v>
      </c>
      <c r="BT64" s="48">
        <f>BT65+BT84+BT94+BT115</f>
        <v>0</v>
      </c>
      <c r="BU64" s="57">
        <f>BU65+BU84+BU94+BU115</f>
        <v>0</v>
      </c>
      <c r="BV64" s="57">
        <f>BV65+BV84+BV94+BV115</f>
        <v>0</v>
      </c>
      <c r="BW64" s="57">
        <f>BW65+BW84+BW94+BW115</f>
        <v>0</v>
      </c>
      <c r="BX64" s="48">
        <f>BX65+BX84+BX94+BX115</f>
        <v>0</v>
      </c>
      <c r="BY64" s="48">
        <f>BY65+BY84+BY94+BY115</f>
        <v>0</v>
      </c>
      <c r="BZ64" s="48">
        <f>BZ65+BZ84+BZ94+BZ115</f>
        <v>0</v>
      </c>
      <c r="CA64" s="48">
        <f>CA65+CA84+CA94+CA115</f>
        <v>0</v>
      </c>
      <c r="CB64" s="48">
        <f>CB65+CB84+CB94+CB115</f>
        <v>0</v>
      </c>
      <c r="CC64" s="57">
        <f>CC65+CC84+CC94+CC115</f>
        <v>0</v>
      </c>
      <c r="CD64" s="57">
        <f>CD65+CD84+CD94+CD115</f>
        <v>0</v>
      </c>
      <c r="CE64" s="57">
        <f>CE65+CE84+CE94+CE115</f>
        <v>0</v>
      </c>
      <c r="CF64" s="48">
        <f>CF65+CF84+CF94+CF115</f>
        <v>0</v>
      </c>
      <c r="CG64" s="48">
        <f>CG65+CG84+CG94+CG115</f>
        <v>-0.68</v>
      </c>
      <c r="CH64" s="48">
        <f>CH65+CH84+CH94+CH115</f>
        <v>0</v>
      </c>
      <c r="CI64" s="48">
        <f>CI65+CI84+CI94+CI115</f>
        <v>0.32</v>
      </c>
      <c r="CJ64" s="48">
        <f>CJ65+CJ84+CJ94+CJ115</f>
        <v>0</v>
      </c>
      <c r="CK64" s="57">
        <f>CK65+CK84+CK94+CK115</f>
        <v>0</v>
      </c>
      <c r="CL64" s="57">
        <f>CL65+CL84+CL94+CL115</f>
        <v>0</v>
      </c>
      <c r="CM64" s="57">
        <f>CM65+CM84+CM94+CM115</f>
        <v>0</v>
      </c>
      <c r="CN64" s="48">
        <f>CN65+CN84+CN94+CN115</f>
        <v>0</v>
      </c>
      <c r="CO64" s="32"/>
    </row>
    <row r="65" spans="1:93" ht="63.75" x14ac:dyDescent="0.25">
      <c r="A65" s="37" t="s">
        <v>171</v>
      </c>
      <c r="B65" s="38" t="s">
        <v>172</v>
      </c>
      <c r="C65" s="35" t="s">
        <v>17</v>
      </c>
      <c r="D65" s="35"/>
      <c r="E65" s="49">
        <f t="shared" ref="E65:AJ65" si="74">E66+E80</f>
        <v>0.68</v>
      </c>
      <c r="F65" s="49">
        <f t="shared" si="74"/>
        <v>0</v>
      </c>
      <c r="G65" s="49">
        <f t="shared" si="74"/>
        <v>0</v>
      </c>
      <c r="H65" s="49">
        <f t="shared" si="74"/>
        <v>0</v>
      </c>
      <c r="I65" s="58">
        <f t="shared" si="74"/>
        <v>0</v>
      </c>
      <c r="J65" s="58">
        <f t="shared" si="74"/>
        <v>0</v>
      </c>
      <c r="K65" s="58">
        <f t="shared" si="74"/>
        <v>0</v>
      </c>
      <c r="L65" s="49">
        <f t="shared" si="74"/>
        <v>0</v>
      </c>
      <c r="M65" s="49">
        <f t="shared" si="74"/>
        <v>0.68</v>
      </c>
      <c r="N65" s="49">
        <f t="shared" si="74"/>
        <v>0</v>
      </c>
      <c r="O65" s="49">
        <f t="shared" si="74"/>
        <v>0</v>
      </c>
      <c r="P65" s="49">
        <f t="shared" si="74"/>
        <v>0</v>
      </c>
      <c r="Q65" s="58">
        <f t="shared" si="74"/>
        <v>0</v>
      </c>
      <c r="R65" s="58">
        <f t="shared" si="74"/>
        <v>0</v>
      </c>
      <c r="S65" s="58">
        <f t="shared" si="74"/>
        <v>0</v>
      </c>
      <c r="T65" s="49">
        <f t="shared" si="74"/>
        <v>0</v>
      </c>
      <c r="U65" s="49">
        <f t="shared" si="74"/>
        <v>0</v>
      </c>
      <c r="V65" s="49">
        <f t="shared" si="74"/>
        <v>0</v>
      </c>
      <c r="W65" s="49">
        <f t="shared" si="74"/>
        <v>0</v>
      </c>
      <c r="X65" s="49">
        <f t="shared" si="74"/>
        <v>0</v>
      </c>
      <c r="Y65" s="58">
        <f t="shared" si="74"/>
        <v>0</v>
      </c>
      <c r="Z65" s="58">
        <f t="shared" si="74"/>
        <v>0</v>
      </c>
      <c r="AA65" s="58">
        <f t="shared" si="74"/>
        <v>0</v>
      </c>
      <c r="AB65" s="49">
        <f t="shared" si="74"/>
        <v>0</v>
      </c>
      <c r="AC65" s="49">
        <f t="shared" si="74"/>
        <v>0</v>
      </c>
      <c r="AD65" s="49">
        <f t="shared" si="74"/>
        <v>0</v>
      </c>
      <c r="AE65" s="49">
        <f t="shared" si="74"/>
        <v>0</v>
      </c>
      <c r="AF65" s="49">
        <f t="shared" si="74"/>
        <v>0</v>
      </c>
      <c r="AG65" s="58">
        <f t="shared" si="74"/>
        <v>0</v>
      </c>
      <c r="AH65" s="58">
        <f t="shared" si="74"/>
        <v>0</v>
      </c>
      <c r="AI65" s="58">
        <f t="shared" si="74"/>
        <v>0</v>
      </c>
      <c r="AJ65" s="49">
        <f t="shared" si="74"/>
        <v>0</v>
      </c>
      <c r="AK65" s="49">
        <f t="shared" ref="AK65:BP65" si="75">AK66+AK80</f>
        <v>0</v>
      </c>
      <c r="AL65" s="49">
        <f t="shared" si="75"/>
        <v>0</v>
      </c>
      <c r="AM65" s="49">
        <f t="shared" si="75"/>
        <v>0</v>
      </c>
      <c r="AN65" s="49">
        <f t="shared" si="75"/>
        <v>0</v>
      </c>
      <c r="AO65" s="58">
        <f t="shared" si="75"/>
        <v>0</v>
      </c>
      <c r="AP65" s="58">
        <f t="shared" si="75"/>
        <v>0</v>
      </c>
      <c r="AQ65" s="58">
        <f t="shared" si="75"/>
        <v>0</v>
      </c>
      <c r="AR65" s="49">
        <f t="shared" si="75"/>
        <v>0</v>
      </c>
      <c r="AS65" s="49">
        <f t="shared" si="75"/>
        <v>0</v>
      </c>
      <c r="AT65" s="49">
        <f t="shared" si="75"/>
        <v>0</v>
      </c>
      <c r="AU65" s="49">
        <f t="shared" si="75"/>
        <v>0</v>
      </c>
      <c r="AV65" s="49">
        <f t="shared" si="75"/>
        <v>0</v>
      </c>
      <c r="AW65" s="58">
        <f t="shared" si="75"/>
        <v>0</v>
      </c>
      <c r="AX65" s="58">
        <f t="shared" si="75"/>
        <v>5</v>
      </c>
      <c r="AY65" s="58">
        <f t="shared" si="75"/>
        <v>0</v>
      </c>
      <c r="AZ65" s="49">
        <f t="shared" si="75"/>
        <v>0</v>
      </c>
      <c r="BA65" s="49">
        <f t="shared" si="75"/>
        <v>0</v>
      </c>
      <c r="BB65" s="49">
        <f t="shared" si="75"/>
        <v>0</v>
      </c>
      <c r="BC65" s="49">
        <f t="shared" si="75"/>
        <v>0</v>
      </c>
      <c r="BD65" s="49">
        <f t="shared" si="75"/>
        <v>0</v>
      </c>
      <c r="BE65" s="58">
        <f t="shared" si="75"/>
        <v>0</v>
      </c>
      <c r="BF65" s="58">
        <f t="shared" si="75"/>
        <v>5</v>
      </c>
      <c r="BG65" s="58">
        <f t="shared" si="75"/>
        <v>0</v>
      </c>
      <c r="BH65" s="49">
        <f t="shared" si="75"/>
        <v>0</v>
      </c>
      <c r="BI65" s="49">
        <f t="shared" si="75"/>
        <v>0</v>
      </c>
      <c r="BJ65" s="49">
        <f t="shared" si="75"/>
        <v>0</v>
      </c>
      <c r="BK65" s="49">
        <f t="shared" si="75"/>
        <v>0</v>
      </c>
      <c r="BL65" s="49">
        <f t="shared" si="75"/>
        <v>0</v>
      </c>
      <c r="BM65" s="58">
        <f t="shared" si="75"/>
        <v>0</v>
      </c>
      <c r="BN65" s="58">
        <f t="shared" si="75"/>
        <v>0</v>
      </c>
      <c r="BO65" s="58">
        <f t="shared" si="75"/>
        <v>0</v>
      </c>
      <c r="BP65" s="49">
        <f t="shared" si="75"/>
        <v>0</v>
      </c>
      <c r="BQ65" s="49">
        <f t="shared" ref="BQ65:CN65" si="76">BQ66+BQ80</f>
        <v>0</v>
      </c>
      <c r="BR65" s="49">
        <f t="shared" si="76"/>
        <v>0</v>
      </c>
      <c r="BS65" s="49">
        <f t="shared" si="76"/>
        <v>0</v>
      </c>
      <c r="BT65" s="49">
        <f t="shared" si="76"/>
        <v>0</v>
      </c>
      <c r="BU65" s="58">
        <f t="shared" si="76"/>
        <v>0</v>
      </c>
      <c r="BV65" s="58">
        <f t="shared" si="76"/>
        <v>0</v>
      </c>
      <c r="BW65" s="58">
        <f t="shared" si="76"/>
        <v>0</v>
      </c>
      <c r="BX65" s="49">
        <f t="shared" si="76"/>
        <v>0</v>
      </c>
      <c r="BY65" s="49">
        <f t="shared" si="76"/>
        <v>0</v>
      </c>
      <c r="BZ65" s="49">
        <f t="shared" si="76"/>
        <v>0</v>
      </c>
      <c r="CA65" s="49">
        <f t="shared" si="76"/>
        <v>0</v>
      </c>
      <c r="CB65" s="49">
        <f t="shared" si="76"/>
        <v>0</v>
      </c>
      <c r="CC65" s="58">
        <f t="shared" si="76"/>
        <v>0</v>
      </c>
      <c r="CD65" s="58">
        <f t="shared" si="76"/>
        <v>0</v>
      </c>
      <c r="CE65" s="58">
        <f t="shared" si="76"/>
        <v>0</v>
      </c>
      <c r="CF65" s="49">
        <f t="shared" si="76"/>
        <v>0</v>
      </c>
      <c r="CG65" s="49">
        <f t="shared" si="76"/>
        <v>-0.68</v>
      </c>
      <c r="CH65" s="49">
        <f t="shared" si="76"/>
        <v>0</v>
      </c>
      <c r="CI65" s="49">
        <f t="shared" si="76"/>
        <v>0</v>
      </c>
      <c r="CJ65" s="49">
        <f t="shared" si="76"/>
        <v>0</v>
      </c>
      <c r="CK65" s="58">
        <f t="shared" si="76"/>
        <v>0</v>
      </c>
      <c r="CL65" s="58">
        <f t="shared" si="76"/>
        <v>0</v>
      </c>
      <c r="CM65" s="58">
        <f t="shared" si="76"/>
        <v>0</v>
      </c>
      <c r="CN65" s="49">
        <f t="shared" si="76"/>
        <v>0</v>
      </c>
      <c r="CO65" s="35"/>
    </row>
    <row r="66" spans="1:93" ht="25.5" x14ac:dyDescent="0.25">
      <c r="A66" s="37" t="s">
        <v>173</v>
      </c>
      <c r="B66" s="38" t="s">
        <v>174</v>
      </c>
      <c r="C66" s="35" t="s">
        <v>17</v>
      </c>
      <c r="D66" s="35"/>
      <c r="E66" s="49">
        <f t="shared" ref="E66:AJ66" si="77">SUM(E67:E79)</f>
        <v>0.68</v>
      </c>
      <c r="F66" s="49">
        <f t="shared" si="77"/>
        <v>0</v>
      </c>
      <c r="G66" s="49">
        <f t="shared" si="77"/>
        <v>0</v>
      </c>
      <c r="H66" s="49">
        <f t="shared" si="77"/>
        <v>0</v>
      </c>
      <c r="I66" s="58">
        <f t="shared" si="77"/>
        <v>0</v>
      </c>
      <c r="J66" s="58">
        <f t="shared" si="77"/>
        <v>0</v>
      </c>
      <c r="K66" s="58">
        <f t="shared" si="77"/>
        <v>0</v>
      </c>
      <c r="L66" s="49">
        <f t="shared" si="77"/>
        <v>0</v>
      </c>
      <c r="M66" s="49">
        <f t="shared" si="77"/>
        <v>0.68</v>
      </c>
      <c r="N66" s="49">
        <f t="shared" si="77"/>
        <v>0</v>
      </c>
      <c r="O66" s="49">
        <f t="shared" si="77"/>
        <v>0</v>
      </c>
      <c r="P66" s="49">
        <f t="shared" si="77"/>
        <v>0</v>
      </c>
      <c r="Q66" s="58">
        <f t="shared" si="77"/>
        <v>0</v>
      </c>
      <c r="R66" s="58">
        <f t="shared" si="77"/>
        <v>0</v>
      </c>
      <c r="S66" s="58">
        <f t="shared" si="77"/>
        <v>0</v>
      </c>
      <c r="T66" s="49">
        <f t="shared" si="77"/>
        <v>0</v>
      </c>
      <c r="U66" s="49">
        <f t="shared" si="77"/>
        <v>0</v>
      </c>
      <c r="V66" s="49">
        <f t="shared" si="77"/>
        <v>0</v>
      </c>
      <c r="W66" s="49">
        <f t="shared" si="77"/>
        <v>0</v>
      </c>
      <c r="X66" s="49">
        <f t="shared" si="77"/>
        <v>0</v>
      </c>
      <c r="Y66" s="58">
        <f t="shared" si="77"/>
        <v>0</v>
      </c>
      <c r="Z66" s="58">
        <f t="shared" si="77"/>
        <v>0</v>
      </c>
      <c r="AA66" s="58">
        <f t="shared" si="77"/>
        <v>0</v>
      </c>
      <c r="AB66" s="49">
        <f t="shared" si="77"/>
        <v>0</v>
      </c>
      <c r="AC66" s="49">
        <f t="shared" si="77"/>
        <v>0</v>
      </c>
      <c r="AD66" s="49">
        <f t="shared" si="77"/>
        <v>0</v>
      </c>
      <c r="AE66" s="49">
        <f t="shared" si="77"/>
        <v>0</v>
      </c>
      <c r="AF66" s="49">
        <f t="shared" si="77"/>
        <v>0</v>
      </c>
      <c r="AG66" s="58">
        <f t="shared" si="77"/>
        <v>0</v>
      </c>
      <c r="AH66" s="58">
        <f t="shared" si="77"/>
        <v>0</v>
      </c>
      <c r="AI66" s="58">
        <f t="shared" si="77"/>
        <v>0</v>
      </c>
      <c r="AJ66" s="49">
        <f t="shared" si="77"/>
        <v>0</v>
      </c>
      <c r="AK66" s="49">
        <f t="shared" ref="AK66:BP66" si="78">SUM(AK67:AK79)</f>
        <v>0</v>
      </c>
      <c r="AL66" s="49">
        <f t="shared" si="78"/>
        <v>0</v>
      </c>
      <c r="AM66" s="49">
        <f t="shared" si="78"/>
        <v>0</v>
      </c>
      <c r="AN66" s="49">
        <f t="shared" si="78"/>
        <v>0</v>
      </c>
      <c r="AO66" s="58">
        <f t="shared" si="78"/>
        <v>0</v>
      </c>
      <c r="AP66" s="58">
        <f t="shared" si="78"/>
        <v>0</v>
      </c>
      <c r="AQ66" s="58">
        <f t="shared" si="78"/>
        <v>0</v>
      </c>
      <c r="AR66" s="49">
        <f t="shared" si="78"/>
        <v>0</v>
      </c>
      <c r="AS66" s="49">
        <f t="shared" si="78"/>
        <v>0</v>
      </c>
      <c r="AT66" s="49">
        <f t="shared" si="78"/>
        <v>0</v>
      </c>
      <c r="AU66" s="49">
        <f t="shared" si="78"/>
        <v>0</v>
      </c>
      <c r="AV66" s="49">
        <f t="shared" si="78"/>
        <v>0</v>
      </c>
      <c r="AW66" s="58">
        <f t="shared" si="78"/>
        <v>0</v>
      </c>
      <c r="AX66" s="58">
        <f t="shared" si="78"/>
        <v>0</v>
      </c>
      <c r="AY66" s="58">
        <f t="shared" si="78"/>
        <v>0</v>
      </c>
      <c r="AZ66" s="49">
        <f t="shared" si="78"/>
        <v>0</v>
      </c>
      <c r="BA66" s="49">
        <f t="shared" si="78"/>
        <v>0</v>
      </c>
      <c r="BB66" s="49">
        <f t="shared" si="78"/>
        <v>0</v>
      </c>
      <c r="BC66" s="49">
        <f t="shared" si="78"/>
        <v>0</v>
      </c>
      <c r="BD66" s="49">
        <f t="shared" si="78"/>
        <v>0</v>
      </c>
      <c r="BE66" s="58">
        <f t="shared" si="78"/>
        <v>0</v>
      </c>
      <c r="BF66" s="58">
        <f t="shared" si="78"/>
        <v>0</v>
      </c>
      <c r="BG66" s="58">
        <f t="shared" si="78"/>
        <v>0</v>
      </c>
      <c r="BH66" s="49">
        <f t="shared" si="78"/>
        <v>0</v>
      </c>
      <c r="BI66" s="49">
        <f t="shared" si="78"/>
        <v>0</v>
      </c>
      <c r="BJ66" s="49">
        <f t="shared" si="78"/>
        <v>0</v>
      </c>
      <c r="BK66" s="49">
        <f t="shared" si="78"/>
        <v>0</v>
      </c>
      <c r="BL66" s="49">
        <f t="shared" si="78"/>
        <v>0</v>
      </c>
      <c r="BM66" s="58">
        <f t="shared" si="78"/>
        <v>0</v>
      </c>
      <c r="BN66" s="58">
        <f t="shared" si="78"/>
        <v>0</v>
      </c>
      <c r="BO66" s="58">
        <f t="shared" si="78"/>
        <v>0</v>
      </c>
      <c r="BP66" s="49">
        <f t="shared" si="78"/>
        <v>0</v>
      </c>
      <c r="BQ66" s="49">
        <f t="shared" ref="BQ66:CN66" si="79">SUM(BQ67:BQ79)</f>
        <v>0</v>
      </c>
      <c r="BR66" s="49">
        <f t="shared" si="79"/>
        <v>0</v>
      </c>
      <c r="BS66" s="49">
        <f t="shared" si="79"/>
        <v>0</v>
      </c>
      <c r="BT66" s="49">
        <f t="shared" si="79"/>
        <v>0</v>
      </c>
      <c r="BU66" s="58">
        <f t="shared" si="79"/>
        <v>0</v>
      </c>
      <c r="BV66" s="58">
        <f t="shared" si="79"/>
        <v>0</v>
      </c>
      <c r="BW66" s="58">
        <f t="shared" si="79"/>
        <v>0</v>
      </c>
      <c r="BX66" s="49">
        <f t="shared" si="79"/>
        <v>0</v>
      </c>
      <c r="BY66" s="49">
        <f t="shared" si="79"/>
        <v>0</v>
      </c>
      <c r="BZ66" s="49">
        <f t="shared" si="79"/>
        <v>0</v>
      </c>
      <c r="CA66" s="49">
        <f t="shared" si="79"/>
        <v>0</v>
      </c>
      <c r="CB66" s="49">
        <f t="shared" si="79"/>
        <v>0</v>
      </c>
      <c r="CC66" s="58">
        <f t="shared" si="79"/>
        <v>0</v>
      </c>
      <c r="CD66" s="58">
        <f t="shared" si="79"/>
        <v>0</v>
      </c>
      <c r="CE66" s="58">
        <f t="shared" si="79"/>
        <v>0</v>
      </c>
      <c r="CF66" s="49">
        <f t="shared" si="79"/>
        <v>0</v>
      </c>
      <c r="CG66" s="49">
        <f t="shared" si="79"/>
        <v>-0.68</v>
      </c>
      <c r="CH66" s="49">
        <f t="shared" si="79"/>
        <v>0</v>
      </c>
      <c r="CI66" s="49">
        <f t="shared" si="79"/>
        <v>0</v>
      </c>
      <c r="CJ66" s="49">
        <f t="shared" si="79"/>
        <v>0</v>
      </c>
      <c r="CK66" s="58">
        <f t="shared" si="79"/>
        <v>0</v>
      </c>
      <c r="CL66" s="58">
        <f t="shared" si="79"/>
        <v>0</v>
      </c>
      <c r="CM66" s="58">
        <f t="shared" si="79"/>
        <v>0</v>
      </c>
      <c r="CN66" s="49">
        <f t="shared" si="79"/>
        <v>0</v>
      </c>
      <c r="CO66" s="35"/>
    </row>
    <row r="67" spans="1:93" ht="51" x14ac:dyDescent="0.25">
      <c r="A67" s="39" t="s">
        <v>173</v>
      </c>
      <c r="B67" s="40" t="s">
        <v>235</v>
      </c>
      <c r="C67" s="41" t="s">
        <v>236</v>
      </c>
      <c r="D67" s="52" t="s">
        <v>259</v>
      </c>
      <c r="E67" s="50">
        <f t="shared" ref="E67" si="80">IF(ISERROR(M67+U67+AC67+AK67),"нд",M67+U67+AC67+AK67)</f>
        <v>0.32</v>
      </c>
      <c r="F67" s="50">
        <f t="shared" ref="F67" si="81">IF(ISERROR(N67+V67+AD67+AL67),"нд",N67+V67+AD67+AL67)</f>
        <v>0</v>
      </c>
      <c r="G67" s="50">
        <f t="shared" ref="G67" si="82">IF(ISERROR(O67+W67+AE67+AM67),"нд",O67+W67+AE67+AM67)</f>
        <v>0</v>
      </c>
      <c r="H67" s="50">
        <f t="shared" ref="H67" si="83">IF(ISERROR(P67+X67+AF67+AN67),"нд",P67+X67+AF67+AN67)</f>
        <v>0</v>
      </c>
      <c r="I67" s="59">
        <f t="shared" ref="I67" si="84">IF(ISERROR(Q67+Y67+AG67+AO67),"нд",Q67+Y67+AG67+AO67)</f>
        <v>0</v>
      </c>
      <c r="J67" s="59">
        <f t="shared" ref="J67" si="85">IF(ISERROR(R67+Z67+AH67+AP67),"нд",R67+Z67+AH67+AP67)</f>
        <v>0</v>
      </c>
      <c r="K67" s="59">
        <f t="shared" ref="K67" si="86">IF(ISERROR(S67+AA67+AI67+AQ67),"нд",S67+AA67+AI67+AQ67)</f>
        <v>0</v>
      </c>
      <c r="L67" s="50">
        <f t="shared" ref="L67" si="87">IF(ISERROR(T67+AB67+AJ67+AR67),"нд",T67+AB67+AJ67+AR67)</f>
        <v>0</v>
      </c>
      <c r="M67" s="50">
        <v>0.32</v>
      </c>
      <c r="N67" s="50">
        <v>0</v>
      </c>
      <c r="O67" s="50">
        <v>0</v>
      </c>
      <c r="P67" s="50">
        <v>0</v>
      </c>
      <c r="Q67" s="59">
        <v>0</v>
      </c>
      <c r="R67" s="59">
        <v>0</v>
      </c>
      <c r="S67" s="59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9">
        <v>0</v>
      </c>
      <c r="Z67" s="59">
        <v>0</v>
      </c>
      <c r="AA67" s="59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9">
        <v>0</v>
      </c>
      <c r="AH67" s="59">
        <v>0</v>
      </c>
      <c r="AI67" s="59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9">
        <v>0</v>
      </c>
      <c r="AP67" s="59">
        <v>0</v>
      </c>
      <c r="AQ67" s="59">
        <v>0</v>
      </c>
      <c r="AR67" s="50">
        <v>0</v>
      </c>
      <c r="AS67" s="50">
        <f t="shared" ref="AS67" si="88">IF(ISERROR(BA67+BI67+BQ67+BY67),"нд",BA67+BI67+BQ67+BY67)</f>
        <v>0</v>
      </c>
      <c r="AT67" s="50">
        <f t="shared" ref="AT67" si="89">IF(ISERROR(BB67+BJ67+BR67+BZ67),"нд",BB67+BJ67+BR67+BZ67)</f>
        <v>0</v>
      </c>
      <c r="AU67" s="50">
        <f t="shared" ref="AU67" si="90">IF(ISERROR(BC67+BK67+BS67+CA67),"нд",BC67+BK67+BS67+CA67)</f>
        <v>0</v>
      </c>
      <c r="AV67" s="50">
        <f t="shared" ref="AV67" si="91">IF(ISERROR(BD67+BL67+BT67+CB67),"нд",BD67+BL67+BT67+CB67)</f>
        <v>0</v>
      </c>
      <c r="AW67" s="59">
        <f t="shared" ref="AW67" si="92">IF(ISERROR(BE67+BM67+BU67+CC67),"нд",BE67+BM67+BU67+CC67)</f>
        <v>0</v>
      </c>
      <c r="AX67" s="59">
        <f t="shared" ref="AX67" si="93">IF(ISERROR(BF67+BN67+BV67+CD67),"нд",BF67+BN67+BV67+CD67)</f>
        <v>0</v>
      </c>
      <c r="AY67" s="59">
        <f t="shared" ref="AY67" si="94">IF(ISERROR(BG67+BO67+BW67+CE67),"нд",BG67+BO67+BW67+CE67)</f>
        <v>0</v>
      </c>
      <c r="AZ67" s="50">
        <f t="shared" ref="AZ67" si="95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59">
        <v>0</v>
      </c>
      <c r="BF67" s="59">
        <v>0</v>
      </c>
      <c r="BG67" s="59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9">
        <v>0</v>
      </c>
      <c r="BN67" s="59">
        <v>0</v>
      </c>
      <c r="BO67" s="59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9">
        <v>0</v>
      </c>
      <c r="BV67" s="59">
        <v>0</v>
      </c>
      <c r="BW67" s="59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9">
        <v>0</v>
      </c>
      <c r="CD67" s="59">
        <v>0</v>
      </c>
      <c r="CE67" s="59">
        <v>0</v>
      </c>
      <c r="CF67" s="50">
        <v>0</v>
      </c>
      <c r="CG67" s="50">
        <f t="shared" ref="CG67" si="96">IF(ISERROR(AS67-E67),"нд",AS67-E67)</f>
        <v>-0.32</v>
      </c>
      <c r="CH67" s="50">
        <f t="shared" ref="CH67" si="97">IF(ISERROR(AT67-F67),"нд",AT67-F67)</f>
        <v>0</v>
      </c>
      <c r="CI67" s="50">
        <f t="shared" ref="CI67" si="98">IF(ISERROR(AU67-G67),"нд",AU67-G67)</f>
        <v>0</v>
      </c>
      <c r="CJ67" s="50">
        <f t="shared" ref="CJ67" si="99">IF(ISERROR(AV67-H67),"нд",AV67-H67)</f>
        <v>0</v>
      </c>
      <c r="CK67" s="59">
        <f t="shared" ref="CK67" si="100">IF(ISERROR(AW67-I67),"нд",AW67-I67)</f>
        <v>0</v>
      </c>
      <c r="CL67" s="59">
        <f t="shared" ref="CL67" si="101">IF(ISERROR(AX67-J67),"нд",AX67-J67)</f>
        <v>0</v>
      </c>
      <c r="CM67" s="59">
        <f t="shared" ref="CM67" si="102">IF(ISERROR(AY67-K67),"нд",AY67-K67)</f>
        <v>0</v>
      </c>
      <c r="CN67" s="50">
        <f t="shared" ref="CN67" si="103">IF(ISERROR(AZ67-L67),"нд",AZ67-L67)</f>
        <v>0</v>
      </c>
      <c r="CO67" s="41"/>
    </row>
    <row r="68" spans="1:93" ht="51" x14ac:dyDescent="0.25">
      <c r="A68" s="39" t="s">
        <v>173</v>
      </c>
      <c r="B68" s="40" t="s">
        <v>237</v>
      </c>
      <c r="C68" s="41" t="s">
        <v>238</v>
      </c>
      <c r="D68" s="52" t="s">
        <v>260</v>
      </c>
      <c r="E68" s="50">
        <f t="shared" ref="E68:E78" si="104">IF(ISERROR(M68+U68+AC68+AK68),"нд",M68+U68+AC68+AK68)</f>
        <v>0</v>
      </c>
      <c r="F68" s="50">
        <f t="shared" ref="F68:F78" si="105">IF(ISERROR(N68+V68+AD68+AL68),"нд",N68+V68+AD68+AL68)</f>
        <v>0</v>
      </c>
      <c r="G68" s="50">
        <f t="shared" ref="G68:G78" si="106">IF(ISERROR(O68+W68+AE68+AM68),"нд",O68+W68+AE68+AM68)</f>
        <v>0</v>
      </c>
      <c r="H68" s="50">
        <f t="shared" ref="H68:H78" si="107">IF(ISERROR(P68+X68+AF68+AN68),"нд",P68+X68+AF68+AN68)</f>
        <v>0</v>
      </c>
      <c r="I68" s="59">
        <f t="shared" ref="I68:I78" si="108">IF(ISERROR(Q68+Y68+AG68+AO68),"нд",Q68+Y68+AG68+AO68)</f>
        <v>0</v>
      </c>
      <c r="J68" s="59">
        <f t="shared" ref="J68:J78" si="109">IF(ISERROR(R68+Z68+AH68+AP68),"нд",R68+Z68+AH68+AP68)</f>
        <v>0</v>
      </c>
      <c r="K68" s="59">
        <f t="shared" ref="K68:K78" si="110">IF(ISERROR(S68+AA68+AI68+AQ68),"нд",S68+AA68+AI68+AQ68)</f>
        <v>0</v>
      </c>
      <c r="L68" s="50">
        <f t="shared" ref="L68:L78" si="111">IF(ISERROR(T68+AB68+AJ68+AR68),"нд",T68+AB68+AJ68+AR68)</f>
        <v>0</v>
      </c>
      <c r="M68" s="50">
        <v>0</v>
      </c>
      <c r="N68" s="50">
        <v>0</v>
      </c>
      <c r="O68" s="50">
        <v>0</v>
      </c>
      <c r="P68" s="50">
        <v>0</v>
      </c>
      <c r="Q68" s="59">
        <v>0</v>
      </c>
      <c r="R68" s="59">
        <v>0</v>
      </c>
      <c r="S68" s="59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9">
        <v>0</v>
      </c>
      <c r="Z68" s="59">
        <v>0</v>
      </c>
      <c r="AA68" s="59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9">
        <v>0</v>
      </c>
      <c r="AH68" s="59">
        <v>0</v>
      </c>
      <c r="AI68" s="59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9">
        <v>0</v>
      </c>
      <c r="AP68" s="59">
        <v>0</v>
      </c>
      <c r="AQ68" s="59">
        <v>0</v>
      </c>
      <c r="AR68" s="50">
        <v>0</v>
      </c>
      <c r="AS68" s="50">
        <f t="shared" ref="AS68:AS78" si="112">IF(ISERROR(BA68+BI68+BQ68+BY68),"нд",BA68+BI68+BQ68+BY68)</f>
        <v>0</v>
      </c>
      <c r="AT68" s="50">
        <f t="shared" ref="AT68:AT78" si="113">IF(ISERROR(BB68+BJ68+BR68+BZ68),"нд",BB68+BJ68+BR68+BZ68)</f>
        <v>0</v>
      </c>
      <c r="AU68" s="50">
        <f t="shared" ref="AU68:AU78" si="114">IF(ISERROR(BC68+BK68+BS68+CA68),"нд",BC68+BK68+BS68+CA68)</f>
        <v>0</v>
      </c>
      <c r="AV68" s="50">
        <f t="shared" ref="AV68:AV78" si="115">IF(ISERROR(BD68+BL68+BT68+CB68),"нд",BD68+BL68+BT68+CB68)</f>
        <v>0</v>
      </c>
      <c r="AW68" s="59">
        <f t="shared" ref="AW68:AW78" si="116">IF(ISERROR(BE68+BM68+BU68+CC68),"нд",BE68+BM68+BU68+CC68)</f>
        <v>0</v>
      </c>
      <c r="AX68" s="59">
        <f t="shared" ref="AX68:AX78" si="117">IF(ISERROR(BF68+BN68+BV68+CD68),"нд",BF68+BN68+BV68+CD68)</f>
        <v>0</v>
      </c>
      <c r="AY68" s="59">
        <f t="shared" ref="AY68:AY78" si="118">IF(ISERROR(BG68+BO68+BW68+CE68),"нд",BG68+BO68+BW68+CE68)</f>
        <v>0</v>
      </c>
      <c r="AZ68" s="50">
        <f t="shared" ref="AZ68:AZ78" si="119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59">
        <v>0</v>
      </c>
      <c r="BF68" s="59">
        <v>0</v>
      </c>
      <c r="BG68" s="59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9">
        <v>0</v>
      </c>
      <c r="BN68" s="59">
        <v>0</v>
      </c>
      <c r="BO68" s="59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9">
        <v>0</v>
      </c>
      <c r="BV68" s="59">
        <v>0</v>
      </c>
      <c r="BW68" s="59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9">
        <v>0</v>
      </c>
      <c r="CD68" s="59">
        <v>0</v>
      </c>
      <c r="CE68" s="59">
        <v>0</v>
      </c>
      <c r="CF68" s="50">
        <v>0</v>
      </c>
      <c r="CG68" s="50">
        <f t="shared" ref="CG68:CG78" si="120">IF(ISERROR(AS68-E68),"нд",AS68-E68)</f>
        <v>0</v>
      </c>
      <c r="CH68" s="50">
        <f t="shared" ref="CH68:CH78" si="121">IF(ISERROR(AT68-F68),"нд",AT68-F68)</f>
        <v>0</v>
      </c>
      <c r="CI68" s="50">
        <f t="shared" ref="CI68:CI78" si="122">IF(ISERROR(AU68-G68),"нд",AU68-G68)</f>
        <v>0</v>
      </c>
      <c r="CJ68" s="50">
        <f t="shared" ref="CJ68:CJ78" si="123">IF(ISERROR(AV68-H68),"нд",AV68-H68)</f>
        <v>0</v>
      </c>
      <c r="CK68" s="59">
        <f t="shared" ref="CK68:CK78" si="124">IF(ISERROR(AW68-I68),"нд",AW68-I68)</f>
        <v>0</v>
      </c>
      <c r="CL68" s="59">
        <f t="shared" ref="CL68:CL78" si="125">IF(ISERROR(AX68-J68),"нд",AX68-J68)</f>
        <v>0</v>
      </c>
      <c r="CM68" s="59">
        <f t="shared" ref="CM68:CM78" si="126">IF(ISERROR(AY68-K68),"нд",AY68-K68)</f>
        <v>0</v>
      </c>
      <c r="CN68" s="50">
        <f t="shared" ref="CN68:CN78" si="127">IF(ISERROR(AZ68-L68),"нд",AZ68-L68)</f>
        <v>0</v>
      </c>
      <c r="CO68" s="41"/>
    </row>
    <row r="69" spans="1:93" ht="51" x14ac:dyDescent="0.25">
      <c r="A69" s="39" t="s">
        <v>173</v>
      </c>
      <c r="B69" s="40" t="s">
        <v>239</v>
      </c>
      <c r="C69" s="41" t="s">
        <v>240</v>
      </c>
      <c r="D69" s="52" t="s">
        <v>261</v>
      </c>
      <c r="E69" s="50">
        <f t="shared" si="104"/>
        <v>0</v>
      </c>
      <c r="F69" s="50">
        <f t="shared" si="105"/>
        <v>0</v>
      </c>
      <c r="G69" s="50">
        <f t="shared" si="106"/>
        <v>0</v>
      </c>
      <c r="H69" s="50">
        <f t="shared" si="107"/>
        <v>0</v>
      </c>
      <c r="I69" s="59">
        <f t="shared" si="108"/>
        <v>0</v>
      </c>
      <c r="J69" s="59">
        <f t="shared" si="109"/>
        <v>0</v>
      </c>
      <c r="K69" s="59">
        <f t="shared" si="110"/>
        <v>0</v>
      </c>
      <c r="L69" s="50">
        <f t="shared" si="111"/>
        <v>0</v>
      </c>
      <c r="M69" s="50">
        <v>0</v>
      </c>
      <c r="N69" s="50">
        <v>0</v>
      </c>
      <c r="O69" s="50">
        <v>0</v>
      </c>
      <c r="P69" s="50">
        <v>0</v>
      </c>
      <c r="Q69" s="59">
        <v>0</v>
      </c>
      <c r="R69" s="59">
        <v>0</v>
      </c>
      <c r="S69" s="59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9">
        <v>0</v>
      </c>
      <c r="Z69" s="59">
        <v>0</v>
      </c>
      <c r="AA69" s="59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9">
        <v>0</v>
      </c>
      <c r="AH69" s="59">
        <v>0</v>
      </c>
      <c r="AI69" s="59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9">
        <v>0</v>
      </c>
      <c r="AP69" s="59">
        <v>0</v>
      </c>
      <c r="AQ69" s="59">
        <v>0</v>
      </c>
      <c r="AR69" s="50">
        <v>0</v>
      </c>
      <c r="AS69" s="50">
        <f t="shared" si="112"/>
        <v>0</v>
      </c>
      <c r="AT69" s="50">
        <f t="shared" si="113"/>
        <v>0</v>
      </c>
      <c r="AU69" s="50">
        <f t="shared" si="114"/>
        <v>0</v>
      </c>
      <c r="AV69" s="50">
        <f t="shared" si="115"/>
        <v>0</v>
      </c>
      <c r="AW69" s="59">
        <f t="shared" si="116"/>
        <v>0</v>
      </c>
      <c r="AX69" s="59">
        <f t="shared" si="117"/>
        <v>0</v>
      </c>
      <c r="AY69" s="59">
        <f t="shared" si="118"/>
        <v>0</v>
      </c>
      <c r="AZ69" s="50">
        <f t="shared" si="119"/>
        <v>0</v>
      </c>
      <c r="BA69" s="50">
        <v>0</v>
      </c>
      <c r="BB69" s="50">
        <v>0</v>
      </c>
      <c r="BC69" s="50">
        <v>0</v>
      </c>
      <c r="BD69" s="50">
        <v>0</v>
      </c>
      <c r="BE69" s="59">
        <v>0</v>
      </c>
      <c r="BF69" s="59">
        <v>0</v>
      </c>
      <c r="BG69" s="59">
        <v>0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59">
        <v>0</v>
      </c>
      <c r="BN69" s="59">
        <v>0</v>
      </c>
      <c r="BO69" s="59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59">
        <v>0</v>
      </c>
      <c r="BV69" s="59">
        <v>0</v>
      </c>
      <c r="BW69" s="59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59">
        <v>0</v>
      </c>
      <c r="CD69" s="59">
        <v>0</v>
      </c>
      <c r="CE69" s="59">
        <v>0</v>
      </c>
      <c r="CF69" s="50">
        <v>0</v>
      </c>
      <c r="CG69" s="50">
        <f t="shared" si="120"/>
        <v>0</v>
      </c>
      <c r="CH69" s="50">
        <f t="shared" si="121"/>
        <v>0</v>
      </c>
      <c r="CI69" s="50">
        <f t="shared" si="122"/>
        <v>0</v>
      </c>
      <c r="CJ69" s="50">
        <f t="shared" si="123"/>
        <v>0</v>
      </c>
      <c r="CK69" s="59">
        <f t="shared" si="124"/>
        <v>0</v>
      </c>
      <c r="CL69" s="59">
        <f t="shared" si="125"/>
        <v>0</v>
      </c>
      <c r="CM69" s="59">
        <f t="shared" si="126"/>
        <v>0</v>
      </c>
      <c r="CN69" s="50">
        <f t="shared" si="127"/>
        <v>0</v>
      </c>
      <c r="CO69" s="41"/>
    </row>
    <row r="70" spans="1:93" ht="38.25" x14ac:dyDescent="0.25">
      <c r="A70" s="39" t="s">
        <v>173</v>
      </c>
      <c r="B70" s="40" t="s">
        <v>241</v>
      </c>
      <c r="C70" s="41" t="s">
        <v>242</v>
      </c>
      <c r="D70" s="52" t="s">
        <v>262</v>
      </c>
      <c r="E70" s="50">
        <f t="shared" si="104"/>
        <v>0.1</v>
      </c>
      <c r="F70" s="50">
        <f t="shared" si="105"/>
        <v>0</v>
      </c>
      <c r="G70" s="50">
        <f t="shared" si="106"/>
        <v>0</v>
      </c>
      <c r="H70" s="50">
        <f t="shared" si="107"/>
        <v>0</v>
      </c>
      <c r="I70" s="59">
        <f t="shared" si="108"/>
        <v>0</v>
      </c>
      <c r="J70" s="59">
        <f t="shared" si="109"/>
        <v>0</v>
      </c>
      <c r="K70" s="59">
        <f t="shared" si="110"/>
        <v>0</v>
      </c>
      <c r="L70" s="50">
        <f t="shared" si="111"/>
        <v>0</v>
      </c>
      <c r="M70" s="50">
        <v>0.1</v>
      </c>
      <c r="N70" s="50">
        <v>0</v>
      </c>
      <c r="O70" s="50">
        <v>0</v>
      </c>
      <c r="P70" s="50">
        <v>0</v>
      </c>
      <c r="Q70" s="59">
        <v>0</v>
      </c>
      <c r="R70" s="59">
        <v>0</v>
      </c>
      <c r="S70" s="59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9">
        <v>0</v>
      </c>
      <c r="Z70" s="59">
        <v>0</v>
      </c>
      <c r="AA70" s="59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9">
        <v>0</v>
      </c>
      <c r="AH70" s="59">
        <v>0</v>
      </c>
      <c r="AI70" s="59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9">
        <v>0</v>
      </c>
      <c r="AP70" s="59">
        <v>0</v>
      </c>
      <c r="AQ70" s="59">
        <v>0</v>
      </c>
      <c r="AR70" s="50">
        <v>0</v>
      </c>
      <c r="AS70" s="50">
        <f t="shared" si="112"/>
        <v>0</v>
      </c>
      <c r="AT70" s="50">
        <f t="shared" si="113"/>
        <v>0</v>
      </c>
      <c r="AU70" s="50">
        <f t="shared" si="114"/>
        <v>0</v>
      </c>
      <c r="AV70" s="50">
        <f t="shared" si="115"/>
        <v>0</v>
      </c>
      <c r="AW70" s="59">
        <f t="shared" si="116"/>
        <v>0</v>
      </c>
      <c r="AX70" s="59">
        <f t="shared" si="117"/>
        <v>0</v>
      </c>
      <c r="AY70" s="59">
        <f t="shared" si="118"/>
        <v>0</v>
      </c>
      <c r="AZ70" s="50">
        <f t="shared" si="119"/>
        <v>0</v>
      </c>
      <c r="BA70" s="50">
        <v>0</v>
      </c>
      <c r="BB70" s="50">
        <v>0</v>
      </c>
      <c r="BC70" s="50">
        <v>0</v>
      </c>
      <c r="BD70" s="50">
        <v>0</v>
      </c>
      <c r="BE70" s="59">
        <v>0</v>
      </c>
      <c r="BF70" s="59">
        <v>0</v>
      </c>
      <c r="BG70" s="59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9">
        <v>0</v>
      </c>
      <c r="BN70" s="59">
        <v>0</v>
      </c>
      <c r="BO70" s="59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9">
        <v>0</v>
      </c>
      <c r="BV70" s="59">
        <v>0</v>
      </c>
      <c r="BW70" s="59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59">
        <v>0</v>
      </c>
      <c r="CD70" s="59">
        <v>0</v>
      </c>
      <c r="CE70" s="59">
        <v>0</v>
      </c>
      <c r="CF70" s="50">
        <v>0</v>
      </c>
      <c r="CG70" s="50">
        <f t="shared" si="120"/>
        <v>-0.1</v>
      </c>
      <c r="CH70" s="50">
        <f t="shared" si="121"/>
        <v>0</v>
      </c>
      <c r="CI70" s="50">
        <f t="shared" si="122"/>
        <v>0</v>
      </c>
      <c r="CJ70" s="50">
        <f t="shared" si="123"/>
        <v>0</v>
      </c>
      <c r="CK70" s="59">
        <f t="shared" si="124"/>
        <v>0</v>
      </c>
      <c r="CL70" s="59">
        <f t="shared" si="125"/>
        <v>0</v>
      </c>
      <c r="CM70" s="59">
        <f t="shared" si="126"/>
        <v>0</v>
      </c>
      <c r="CN70" s="50">
        <f t="shared" si="127"/>
        <v>0</v>
      </c>
      <c r="CO70" s="41"/>
    </row>
    <row r="71" spans="1:93" ht="51" x14ac:dyDescent="0.25">
      <c r="A71" s="39" t="s">
        <v>173</v>
      </c>
      <c r="B71" s="40" t="s">
        <v>243</v>
      </c>
      <c r="C71" s="41" t="s">
        <v>244</v>
      </c>
      <c r="D71" s="52" t="s">
        <v>259</v>
      </c>
      <c r="E71" s="50">
        <f t="shared" si="104"/>
        <v>0</v>
      </c>
      <c r="F71" s="50">
        <f t="shared" si="105"/>
        <v>0</v>
      </c>
      <c r="G71" s="50">
        <f t="shared" si="106"/>
        <v>0</v>
      </c>
      <c r="H71" s="50">
        <f t="shared" si="107"/>
        <v>0</v>
      </c>
      <c r="I71" s="59">
        <f t="shared" si="108"/>
        <v>0</v>
      </c>
      <c r="J71" s="59">
        <f t="shared" si="109"/>
        <v>0</v>
      </c>
      <c r="K71" s="59">
        <f t="shared" si="110"/>
        <v>0</v>
      </c>
      <c r="L71" s="50">
        <f t="shared" si="111"/>
        <v>0</v>
      </c>
      <c r="M71" s="50">
        <v>0</v>
      </c>
      <c r="N71" s="50">
        <v>0</v>
      </c>
      <c r="O71" s="50">
        <v>0</v>
      </c>
      <c r="P71" s="50">
        <v>0</v>
      </c>
      <c r="Q71" s="59">
        <v>0</v>
      </c>
      <c r="R71" s="59">
        <v>0</v>
      </c>
      <c r="S71" s="59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9">
        <v>0</v>
      </c>
      <c r="Z71" s="59">
        <v>0</v>
      </c>
      <c r="AA71" s="59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9">
        <v>0</v>
      </c>
      <c r="AH71" s="59">
        <v>0</v>
      </c>
      <c r="AI71" s="59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9">
        <v>0</v>
      </c>
      <c r="AP71" s="59">
        <v>0</v>
      </c>
      <c r="AQ71" s="59">
        <v>0</v>
      </c>
      <c r="AR71" s="50">
        <v>0</v>
      </c>
      <c r="AS71" s="50">
        <f t="shared" si="112"/>
        <v>0</v>
      </c>
      <c r="AT71" s="50">
        <f t="shared" si="113"/>
        <v>0</v>
      </c>
      <c r="AU71" s="50">
        <f t="shared" si="114"/>
        <v>0</v>
      </c>
      <c r="AV71" s="50">
        <f t="shared" si="115"/>
        <v>0</v>
      </c>
      <c r="AW71" s="59">
        <f t="shared" si="116"/>
        <v>0</v>
      </c>
      <c r="AX71" s="59">
        <f t="shared" si="117"/>
        <v>0</v>
      </c>
      <c r="AY71" s="59">
        <f t="shared" si="118"/>
        <v>0</v>
      </c>
      <c r="AZ71" s="50">
        <f t="shared" si="119"/>
        <v>0</v>
      </c>
      <c r="BA71" s="50">
        <v>0</v>
      </c>
      <c r="BB71" s="50">
        <v>0</v>
      </c>
      <c r="BC71" s="50">
        <v>0</v>
      </c>
      <c r="BD71" s="50">
        <v>0</v>
      </c>
      <c r="BE71" s="59">
        <v>0</v>
      </c>
      <c r="BF71" s="59">
        <v>0</v>
      </c>
      <c r="BG71" s="59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9">
        <v>0</v>
      </c>
      <c r="BN71" s="59">
        <v>0</v>
      </c>
      <c r="BO71" s="59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59">
        <v>0</v>
      </c>
      <c r="BV71" s="59">
        <v>0</v>
      </c>
      <c r="BW71" s="59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59">
        <v>0</v>
      </c>
      <c r="CD71" s="59">
        <v>0</v>
      </c>
      <c r="CE71" s="59">
        <v>0</v>
      </c>
      <c r="CF71" s="50">
        <v>0</v>
      </c>
      <c r="CG71" s="50">
        <f t="shared" si="120"/>
        <v>0</v>
      </c>
      <c r="CH71" s="50">
        <f t="shared" si="121"/>
        <v>0</v>
      </c>
      <c r="CI71" s="50">
        <f t="shared" si="122"/>
        <v>0</v>
      </c>
      <c r="CJ71" s="50">
        <f t="shared" si="123"/>
        <v>0</v>
      </c>
      <c r="CK71" s="59">
        <f t="shared" si="124"/>
        <v>0</v>
      </c>
      <c r="CL71" s="59">
        <f t="shared" si="125"/>
        <v>0</v>
      </c>
      <c r="CM71" s="59">
        <f t="shared" si="126"/>
        <v>0</v>
      </c>
      <c r="CN71" s="50">
        <f t="shared" si="127"/>
        <v>0</v>
      </c>
      <c r="CO71" s="41"/>
    </row>
    <row r="72" spans="1:93" ht="38.25" x14ac:dyDescent="0.25">
      <c r="A72" s="39" t="s">
        <v>173</v>
      </c>
      <c r="B72" s="40" t="s">
        <v>245</v>
      </c>
      <c r="C72" s="41" t="s">
        <v>246</v>
      </c>
      <c r="D72" s="52" t="s">
        <v>263</v>
      </c>
      <c r="E72" s="50">
        <f t="shared" si="104"/>
        <v>0</v>
      </c>
      <c r="F72" s="50">
        <f t="shared" si="105"/>
        <v>0</v>
      </c>
      <c r="G72" s="50">
        <f t="shared" si="106"/>
        <v>0</v>
      </c>
      <c r="H72" s="50">
        <f t="shared" si="107"/>
        <v>0</v>
      </c>
      <c r="I72" s="59">
        <f t="shared" si="108"/>
        <v>0</v>
      </c>
      <c r="J72" s="59">
        <f t="shared" si="109"/>
        <v>0</v>
      </c>
      <c r="K72" s="59">
        <f t="shared" si="110"/>
        <v>0</v>
      </c>
      <c r="L72" s="50">
        <f t="shared" si="111"/>
        <v>0</v>
      </c>
      <c r="M72" s="50">
        <v>0</v>
      </c>
      <c r="N72" s="50">
        <v>0</v>
      </c>
      <c r="O72" s="50">
        <v>0</v>
      </c>
      <c r="P72" s="50">
        <v>0</v>
      </c>
      <c r="Q72" s="59">
        <v>0</v>
      </c>
      <c r="R72" s="59">
        <v>0</v>
      </c>
      <c r="S72" s="59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59">
        <v>0</v>
      </c>
      <c r="Z72" s="59">
        <v>0</v>
      </c>
      <c r="AA72" s="59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9">
        <v>0</v>
      </c>
      <c r="AH72" s="59">
        <v>0</v>
      </c>
      <c r="AI72" s="59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9">
        <v>0</v>
      </c>
      <c r="AP72" s="59">
        <v>0</v>
      </c>
      <c r="AQ72" s="59">
        <v>0</v>
      </c>
      <c r="AR72" s="50">
        <v>0</v>
      </c>
      <c r="AS72" s="50">
        <f t="shared" si="112"/>
        <v>0</v>
      </c>
      <c r="AT72" s="50">
        <f t="shared" si="113"/>
        <v>0</v>
      </c>
      <c r="AU72" s="50">
        <f t="shared" si="114"/>
        <v>0</v>
      </c>
      <c r="AV72" s="50">
        <f t="shared" si="115"/>
        <v>0</v>
      </c>
      <c r="AW72" s="59">
        <f t="shared" si="116"/>
        <v>0</v>
      </c>
      <c r="AX72" s="59">
        <f t="shared" si="117"/>
        <v>0</v>
      </c>
      <c r="AY72" s="59">
        <f t="shared" si="118"/>
        <v>0</v>
      </c>
      <c r="AZ72" s="50">
        <f t="shared" si="119"/>
        <v>0</v>
      </c>
      <c r="BA72" s="50">
        <v>0</v>
      </c>
      <c r="BB72" s="50">
        <v>0</v>
      </c>
      <c r="BC72" s="50">
        <v>0</v>
      </c>
      <c r="BD72" s="50">
        <v>0</v>
      </c>
      <c r="BE72" s="59">
        <v>0</v>
      </c>
      <c r="BF72" s="59">
        <v>0</v>
      </c>
      <c r="BG72" s="59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9">
        <v>0</v>
      </c>
      <c r="BN72" s="59">
        <v>0</v>
      </c>
      <c r="BO72" s="59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59">
        <v>0</v>
      </c>
      <c r="BV72" s="59">
        <v>0</v>
      </c>
      <c r="BW72" s="59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59">
        <v>0</v>
      </c>
      <c r="CD72" s="59">
        <v>0</v>
      </c>
      <c r="CE72" s="59">
        <v>0</v>
      </c>
      <c r="CF72" s="50">
        <v>0</v>
      </c>
      <c r="CG72" s="50">
        <f t="shared" si="120"/>
        <v>0</v>
      </c>
      <c r="CH72" s="50">
        <f t="shared" si="121"/>
        <v>0</v>
      </c>
      <c r="CI72" s="50">
        <f t="shared" si="122"/>
        <v>0</v>
      </c>
      <c r="CJ72" s="50">
        <f t="shared" si="123"/>
        <v>0</v>
      </c>
      <c r="CK72" s="59">
        <f t="shared" si="124"/>
        <v>0</v>
      </c>
      <c r="CL72" s="59">
        <f t="shared" si="125"/>
        <v>0</v>
      </c>
      <c r="CM72" s="59">
        <f t="shared" si="126"/>
        <v>0</v>
      </c>
      <c r="CN72" s="50">
        <f t="shared" si="127"/>
        <v>0</v>
      </c>
      <c r="CO72" s="41"/>
    </row>
    <row r="73" spans="1:93" ht="51" x14ac:dyDescent="0.25">
      <c r="A73" s="39" t="s">
        <v>173</v>
      </c>
      <c r="B73" s="40" t="s">
        <v>247</v>
      </c>
      <c r="C73" s="41" t="s">
        <v>248</v>
      </c>
      <c r="D73" s="52" t="s">
        <v>264</v>
      </c>
      <c r="E73" s="50">
        <f t="shared" si="104"/>
        <v>0.16</v>
      </c>
      <c r="F73" s="50">
        <f t="shared" si="105"/>
        <v>0</v>
      </c>
      <c r="G73" s="50">
        <f t="shared" si="106"/>
        <v>0</v>
      </c>
      <c r="H73" s="50">
        <f t="shared" si="107"/>
        <v>0</v>
      </c>
      <c r="I73" s="59">
        <f t="shared" si="108"/>
        <v>0</v>
      </c>
      <c r="J73" s="59">
        <f t="shared" si="109"/>
        <v>0</v>
      </c>
      <c r="K73" s="59">
        <f t="shared" si="110"/>
        <v>0</v>
      </c>
      <c r="L73" s="50">
        <f t="shared" si="111"/>
        <v>0</v>
      </c>
      <c r="M73" s="50">
        <v>0.16</v>
      </c>
      <c r="N73" s="50">
        <v>0</v>
      </c>
      <c r="O73" s="50">
        <v>0</v>
      </c>
      <c r="P73" s="50">
        <v>0</v>
      </c>
      <c r="Q73" s="59">
        <v>0</v>
      </c>
      <c r="R73" s="59">
        <v>0</v>
      </c>
      <c r="S73" s="59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9">
        <v>0</v>
      </c>
      <c r="Z73" s="59">
        <v>0</v>
      </c>
      <c r="AA73" s="59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9">
        <v>0</v>
      </c>
      <c r="AH73" s="59">
        <v>0</v>
      </c>
      <c r="AI73" s="59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9">
        <v>0</v>
      </c>
      <c r="AP73" s="59">
        <v>0</v>
      </c>
      <c r="AQ73" s="59">
        <v>0</v>
      </c>
      <c r="AR73" s="50">
        <v>0</v>
      </c>
      <c r="AS73" s="50">
        <f t="shared" si="112"/>
        <v>0</v>
      </c>
      <c r="AT73" s="50">
        <f t="shared" si="113"/>
        <v>0</v>
      </c>
      <c r="AU73" s="50">
        <f t="shared" si="114"/>
        <v>0</v>
      </c>
      <c r="AV73" s="50">
        <f t="shared" si="115"/>
        <v>0</v>
      </c>
      <c r="AW73" s="59">
        <f t="shared" si="116"/>
        <v>0</v>
      </c>
      <c r="AX73" s="59">
        <f t="shared" si="117"/>
        <v>0</v>
      </c>
      <c r="AY73" s="59">
        <f t="shared" si="118"/>
        <v>0</v>
      </c>
      <c r="AZ73" s="50">
        <f t="shared" si="119"/>
        <v>0</v>
      </c>
      <c r="BA73" s="50">
        <v>0</v>
      </c>
      <c r="BB73" s="50">
        <v>0</v>
      </c>
      <c r="BC73" s="50">
        <v>0</v>
      </c>
      <c r="BD73" s="50">
        <v>0</v>
      </c>
      <c r="BE73" s="59">
        <v>0</v>
      </c>
      <c r="BF73" s="59">
        <v>0</v>
      </c>
      <c r="BG73" s="59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9">
        <v>0</v>
      </c>
      <c r="BN73" s="59">
        <v>0</v>
      </c>
      <c r="BO73" s="59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9">
        <v>0</v>
      </c>
      <c r="BV73" s="59">
        <v>0</v>
      </c>
      <c r="BW73" s="59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59">
        <v>0</v>
      </c>
      <c r="CD73" s="59">
        <v>0</v>
      </c>
      <c r="CE73" s="59">
        <v>0</v>
      </c>
      <c r="CF73" s="50">
        <v>0</v>
      </c>
      <c r="CG73" s="50">
        <f t="shared" si="120"/>
        <v>-0.16</v>
      </c>
      <c r="CH73" s="50">
        <f t="shared" si="121"/>
        <v>0</v>
      </c>
      <c r="CI73" s="50">
        <f t="shared" si="122"/>
        <v>0</v>
      </c>
      <c r="CJ73" s="50">
        <f t="shared" si="123"/>
        <v>0</v>
      </c>
      <c r="CK73" s="59">
        <f t="shared" si="124"/>
        <v>0</v>
      </c>
      <c r="CL73" s="59">
        <f t="shared" si="125"/>
        <v>0</v>
      </c>
      <c r="CM73" s="59">
        <f t="shared" si="126"/>
        <v>0</v>
      </c>
      <c r="CN73" s="50">
        <f t="shared" si="127"/>
        <v>0</v>
      </c>
      <c r="CO73" s="41"/>
    </row>
    <row r="74" spans="1:93" ht="51" x14ac:dyDescent="0.25">
      <c r="A74" s="39" t="s">
        <v>173</v>
      </c>
      <c r="B74" s="40" t="s">
        <v>249</v>
      </c>
      <c r="C74" s="41" t="s">
        <v>250</v>
      </c>
      <c r="D74" s="52" t="s">
        <v>265</v>
      </c>
      <c r="E74" s="50">
        <f t="shared" si="104"/>
        <v>0</v>
      </c>
      <c r="F74" s="50">
        <f t="shared" si="105"/>
        <v>0</v>
      </c>
      <c r="G74" s="50">
        <f t="shared" si="106"/>
        <v>0</v>
      </c>
      <c r="H74" s="50">
        <f t="shared" si="107"/>
        <v>0</v>
      </c>
      <c r="I74" s="59">
        <f t="shared" si="108"/>
        <v>0</v>
      </c>
      <c r="J74" s="59">
        <f t="shared" si="109"/>
        <v>0</v>
      </c>
      <c r="K74" s="59">
        <f t="shared" si="110"/>
        <v>0</v>
      </c>
      <c r="L74" s="50">
        <f t="shared" si="111"/>
        <v>0</v>
      </c>
      <c r="M74" s="50">
        <v>0</v>
      </c>
      <c r="N74" s="50">
        <v>0</v>
      </c>
      <c r="O74" s="50">
        <v>0</v>
      </c>
      <c r="P74" s="50">
        <v>0</v>
      </c>
      <c r="Q74" s="59">
        <v>0</v>
      </c>
      <c r="R74" s="59">
        <v>0</v>
      </c>
      <c r="S74" s="59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9">
        <v>0</v>
      </c>
      <c r="Z74" s="59">
        <v>0</v>
      </c>
      <c r="AA74" s="59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9">
        <v>0</v>
      </c>
      <c r="AH74" s="59">
        <v>0</v>
      </c>
      <c r="AI74" s="59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9">
        <v>0</v>
      </c>
      <c r="AP74" s="59">
        <v>0</v>
      </c>
      <c r="AQ74" s="59">
        <v>0</v>
      </c>
      <c r="AR74" s="50">
        <v>0</v>
      </c>
      <c r="AS74" s="50">
        <f t="shared" si="112"/>
        <v>0</v>
      </c>
      <c r="AT74" s="50">
        <f t="shared" si="113"/>
        <v>0</v>
      </c>
      <c r="AU74" s="50">
        <f t="shared" si="114"/>
        <v>0</v>
      </c>
      <c r="AV74" s="50">
        <f t="shared" si="115"/>
        <v>0</v>
      </c>
      <c r="AW74" s="59">
        <f t="shared" si="116"/>
        <v>0</v>
      </c>
      <c r="AX74" s="59">
        <f t="shared" si="117"/>
        <v>0</v>
      </c>
      <c r="AY74" s="59">
        <f t="shared" si="118"/>
        <v>0</v>
      </c>
      <c r="AZ74" s="50">
        <f t="shared" si="119"/>
        <v>0</v>
      </c>
      <c r="BA74" s="50">
        <v>0</v>
      </c>
      <c r="BB74" s="50">
        <v>0</v>
      </c>
      <c r="BC74" s="50">
        <v>0</v>
      </c>
      <c r="BD74" s="50">
        <v>0</v>
      </c>
      <c r="BE74" s="59">
        <v>0</v>
      </c>
      <c r="BF74" s="59">
        <v>0</v>
      </c>
      <c r="BG74" s="59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59">
        <v>0</v>
      </c>
      <c r="BN74" s="59">
        <v>0</v>
      </c>
      <c r="BO74" s="59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9">
        <v>0</v>
      </c>
      <c r="BV74" s="59">
        <v>0</v>
      </c>
      <c r="BW74" s="59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59">
        <v>0</v>
      </c>
      <c r="CD74" s="59">
        <v>0</v>
      </c>
      <c r="CE74" s="59">
        <v>0</v>
      </c>
      <c r="CF74" s="50">
        <v>0</v>
      </c>
      <c r="CG74" s="50">
        <f t="shared" si="120"/>
        <v>0</v>
      </c>
      <c r="CH74" s="50">
        <f t="shared" si="121"/>
        <v>0</v>
      </c>
      <c r="CI74" s="50">
        <f t="shared" si="122"/>
        <v>0</v>
      </c>
      <c r="CJ74" s="50">
        <f t="shared" si="123"/>
        <v>0</v>
      </c>
      <c r="CK74" s="59">
        <f t="shared" si="124"/>
        <v>0</v>
      </c>
      <c r="CL74" s="59">
        <f t="shared" si="125"/>
        <v>0</v>
      </c>
      <c r="CM74" s="59">
        <f t="shared" si="126"/>
        <v>0</v>
      </c>
      <c r="CN74" s="50">
        <f t="shared" si="127"/>
        <v>0</v>
      </c>
      <c r="CO74" s="41"/>
    </row>
    <row r="75" spans="1:93" ht="25.5" x14ac:dyDescent="0.25">
      <c r="A75" s="39" t="s">
        <v>173</v>
      </c>
      <c r="B75" s="40" t="s">
        <v>251</v>
      </c>
      <c r="C75" s="41" t="s">
        <v>252</v>
      </c>
      <c r="D75" s="52" t="s">
        <v>266</v>
      </c>
      <c r="E75" s="50">
        <f t="shared" si="104"/>
        <v>0</v>
      </c>
      <c r="F75" s="50">
        <f t="shared" si="105"/>
        <v>0</v>
      </c>
      <c r="G75" s="50">
        <f t="shared" si="106"/>
        <v>0</v>
      </c>
      <c r="H75" s="50">
        <f t="shared" si="107"/>
        <v>0</v>
      </c>
      <c r="I75" s="59">
        <f t="shared" si="108"/>
        <v>0</v>
      </c>
      <c r="J75" s="59">
        <f t="shared" si="109"/>
        <v>0</v>
      </c>
      <c r="K75" s="59">
        <f t="shared" si="110"/>
        <v>0</v>
      </c>
      <c r="L75" s="50">
        <f t="shared" si="111"/>
        <v>0</v>
      </c>
      <c r="M75" s="50">
        <v>0</v>
      </c>
      <c r="N75" s="50">
        <v>0</v>
      </c>
      <c r="O75" s="50">
        <v>0</v>
      </c>
      <c r="P75" s="50">
        <v>0</v>
      </c>
      <c r="Q75" s="59">
        <v>0</v>
      </c>
      <c r="R75" s="59">
        <v>0</v>
      </c>
      <c r="S75" s="59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9">
        <v>0</v>
      </c>
      <c r="Z75" s="59">
        <v>0</v>
      </c>
      <c r="AA75" s="59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9">
        <v>0</v>
      </c>
      <c r="AH75" s="59">
        <v>0</v>
      </c>
      <c r="AI75" s="59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9">
        <v>0</v>
      </c>
      <c r="AP75" s="59">
        <v>0</v>
      </c>
      <c r="AQ75" s="59">
        <v>0</v>
      </c>
      <c r="AR75" s="50">
        <v>0</v>
      </c>
      <c r="AS75" s="50">
        <f t="shared" si="112"/>
        <v>0</v>
      </c>
      <c r="AT75" s="50">
        <f t="shared" si="113"/>
        <v>0</v>
      </c>
      <c r="AU75" s="50">
        <f t="shared" si="114"/>
        <v>0</v>
      </c>
      <c r="AV75" s="50">
        <f t="shared" si="115"/>
        <v>0</v>
      </c>
      <c r="AW75" s="59">
        <f t="shared" si="116"/>
        <v>0</v>
      </c>
      <c r="AX75" s="59">
        <f t="shared" si="117"/>
        <v>0</v>
      </c>
      <c r="AY75" s="59">
        <f t="shared" si="118"/>
        <v>0</v>
      </c>
      <c r="AZ75" s="50">
        <f t="shared" si="119"/>
        <v>0</v>
      </c>
      <c r="BA75" s="50">
        <v>0</v>
      </c>
      <c r="BB75" s="50">
        <v>0</v>
      </c>
      <c r="BC75" s="50">
        <v>0</v>
      </c>
      <c r="BD75" s="50">
        <v>0</v>
      </c>
      <c r="BE75" s="59">
        <v>0</v>
      </c>
      <c r="BF75" s="59">
        <v>0</v>
      </c>
      <c r="BG75" s="59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9">
        <v>0</v>
      </c>
      <c r="BN75" s="59">
        <v>0</v>
      </c>
      <c r="BO75" s="59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9">
        <v>0</v>
      </c>
      <c r="BV75" s="59">
        <v>0</v>
      </c>
      <c r="BW75" s="59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9">
        <v>0</v>
      </c>
      <c r="CD75" s="59">
        <v>0</v>
      </c>
      <c r="CE75" s="59">
        <v>0</v>
      </c>
      <c r="CF75" s="50">
        <v>0</v>
      </c>
      <c r="CG75" s="50">
        <f t="shared" si="120"/>
        <v>0</v>
      </c>
      <c r="CH75" s="50">
        <f t="shared" si="121"/>
        <v>0</v>
      </c>
      <c r="CI75" s="50">
        <f t="shared" si="122"/>
        <v>0</v>
      </c>
      <c r="CJ75" s="50">
        <f t="shared" si="123"/>
        <v>0</v>
      </c>
      <c r="CK75" s="59">
        <f t="shared" si="124"/>
        <v>0</v>
      </c>
      <c r="CL75" s="59">
        <f t="shared" si="125"/>
        <v>0</v>
      </c>
      <c r="CM75" s="59">
        <f t="shared" si="126"/>
        <v>0</v>
      </c>
      <c r="CN75" s="50">
        <f t="shared" si="127"/>
        <v>0</v>
      </c>
      <c r="CO75" s="41"/>
    </row>
    <row r="76" spans="1:93" ht="25.5" x14ac:dyDescent="0.25">
      <c r="A76" s="39" t="s">
        <v>173</v>
      </c>
      <c r="B76" s="40" t="s">
        <v>253</v>
      </c>
      <c r="C76" s="41" t="s">
        <v>254</v>
      </c>
      <c r="D76" s="52" t="s">
        <v>267</v>
      </c>
      <c r="E76" s="50">
        <f t="shared" si="104"/>
        <v>0</v>
      </c>
      <c r="F76" s="50">
        <f t="shared" si="105"/>
        <v>0</v>
      </c>
      <c r="G76" s="50">
        <f t="shared" si="106"/>
        <v>0</v>
      </c>
      <c r="H76" s="50">
        <f t="shared" si="107"/>
        <v>0</v>
      </c>
      <c r="I76" s="59">
        <f t="shared" si="108"/>
        <v>0</v>
      </c>
      <c r="J76" s="59">
        <f t="shared" si="109"/>
        <v>0</v>
      </c>
      <c r="K76" s="59">
        <f t="shared" si="110"/>
        <v>0</v>
      </c>
      <c r="L76" s="50">
        <f t="shared" si="111"/>
        <v>0</v>
      </c>
      <c r="M76" s="50">
        <v>0</v>
      </c>
      <c r="N76" s="50">
        <v>0</v>
      </c>
      <c r="O76" s="50">
        <v>0</v>
      </c>
      <c r="P76" s="50">
        <v>0</v>
      </c>
      <c r="Q76" s="59">
        <v>0</v>
      </c>
      <c r="R76" s="59">
        <v>0</v>
      </c>
      <c r="S76" s="59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9">
        <v>0</v>
      </c>
      <c r="Z76" s="59">
        <v>0</v>
      </c>
      <c r="AA76" s="59">
        <v>0</v>
      </c>
      <c r="AB76" s="50">
        <v>0</v>
      </c>
      <c r="AC76" s="50">
        <v>0</v>
      </c>
      <c r="AD76" s="50">
        <v>0</v>
      </c>
      <c r="AE76" s="50">
        <v>0</v>
      </c>
      <c r="AF76" s="50">
        <v>0</v>
      </c>
      <c r="AG76" s="59">
        <v>0</v>
      </c>
      <c r="AH76" s="59">
        <v>0</v>
      </c>
      <c r="AI76" s="59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9">
        <v>0</v>
      </c>
      <c r="AP76" s="59">
        <v>0</v>
      </c>
      <c r="AQ76" s="59">
        <v>0</v>
      </c>
      <c r="AR76" s="50">
        <v>0</v>
      </c>
      <c r="AS76" s="50">
        <f t="shared" si="112"/>
        <v>0</v>
      </c>
      <c r="AT76" s="50">
        <f t="shared" si="113"/>
        <v>0</v>
      </c>
      <c r="AU76" s="50">
        <f t="shared" si="114"/>
        <v>0</v>
      </c>
      <c r="AV76" s="50">
        <f t="shared" si="115"/>
        <v>0</v>
      </c>
      <c r="AW76" s="59">
        <f t="shared" si="116"/>
        <v>0</v>
      </c>
      <c r="AX76" s="59">
        <f t="shared" si="117"/>
        <v>0</v>
      </c>
      <c r="AY76" s="59">
        <f t="shared" si="118"/>
        <v>0</v>
      </c>
      <c r="AZ76" s="50">
        <f t="shared" si="119"/>
        <v>0</v>
      </c>
      <c r="BA76" s="50">
        <v>0</v>
      </c>
      <c r="BB76" s="50">
        <v>0</v>
      </c>
      <c r="BC76" s="50">
        <v>0</v>
      </c>
      <c r="BD76" s="50">
        <v>0</v>
      </c>
      <c r="BE76" s="59">
        <v>0</v>
      </c>
      <c r="BF76" s="59">
        <v>0</v>
      </c>
      <c r="BG76" s="59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9">
        <v>0</v>
      </c>
      <c r="BN76" s="59">
        <v>0</v>
      </c>
      <c r="BO76" s="59">
        <v>0</v>
      </c>
      <c r="BP76" s="50">
        <v>0</v>
      </c>
      <c r="BQ76" s="50">
        <v>0</v>
      </c>
      <c r="BR76" s="50">
        <v>0</v>
      </c>
      <c r="BS76" s="50">
        <v>0</v>
      </c>
      <c r="BT76" s="50">
        <v>0</v>
      </c>
      <c r="BU76" s="59">
        <v>0</v>
      </c>
      <c r="BV76" s="59">
        <v>0</v>
      </c>
      <c r="BW76" s="59">
        <v>0</v>
      </c>
      <c r="BX76" s="50">
        <v>0</v>
      </c>
      <c r="BY76" s="50">
        <v>0</v>
      </c>
      <c r="BZ76" s="50">
        <v>0</v>
      </c>
      <c r="CA76" s="50">
        <v>0</v>
      </c>
      <c r="CB76" s="50">
        <v>0</v>
      </c>
      <c r="CC76" s="59">
        <v>0</v>
      </c>
      <c r="CD76" s="59">
        <v>0</v>
      </c>
      <c r="CE76" s="59">
        <v>0</v>
      </c>
      <c r="CF76" s="50">
        <v>0</v>
      </c>
      <c r="CG76" s="50">
        <f t="shared" si="120"/>
        <v>0</v>
      </c>
      <c r="CH76" s="50">
        <f t="shared" si="121"/>
        <v>0</v>
      </c>
      <c r="CI76" s="50">
        <f t="shared" si="122"/>
        <v>0</v>
      </c>
      <c r="CJ76" s="50">
        <f t="shared" si="123"/>
        <v>0</v>
      </c>
      <c r="CK76" s="59">
        <f t="shared" si="124"/>
        <v>0</v>
      </c>
      <c r="CL76" s="59">
        <f t="shared" si="125"/>
        <v>0</v>
      </c>
      <c r="CM76" s="59">
        <f t="shared" si="126"/>
        <v>0</v>
      </c>
      <c r="CN76" s="50">
        <f t="shared" si="127"/>
        <v>0</v>
      </c>
      <c r="CO76" s="41"/>
    </row>
    <row r="77" spans="1:93" ht="25.5" x14ac:dyDescent="0.25">
      <c r="A77" s="39" t="s">
        <v>173</v>
      </c>
      <c r="B77" s="40" t="s">
        <v>255</v>
      </c>
      <c r="C77" s="41" t="s">
        <v>256</v>
      </c>
      <c r="D77" s="52" t="s">
        <v>268</v>
      </c>
      <c r="E77" s="50">
        <f t="shared" ref="E77" si="128">IF(ISERROR(M77+U77+AC77+AK77),"нд",M77+U77+AC77+AK77)</f>
        <v>0.1</v>
      </c>
      <c r="F77" s="50">
        <f t="shared" ref="F77" si="129">IF(ISERROR(N77+V77+AD77+AL77),"нд",N77+V77+AD77+AL77)</f>
        <v>0</v>
      </c>
      <c r="G77" s="50">
        <f t="shared" ref="G77" si="130">IF(ISERROR(O77+W77+AE77+AM77),"нд",O77+W77+AE77+AM77)</f>
        <v>0</v>
      </c>
      <c r="H77" s="50">
        <f t="shared" ref="H77" si="131">IF(ISERROR(P77+X77+AF77+AN77),"нд",P77+X77+AF77+AN77)</f>
        <v>0</v>
      </c>
      <c r="I77" s="59">
        <f t="shared" ref="I77" si="132">IF(ISERROR(Q77+Y77+AG77+AO77),"нд",Q77+Y77+AG77+AO77)</f>
        <v>0</v>
      </c>
      <c r="J77" s="59">
        <f t="shared" ref="J77" si="133">IF(ISERROR(R77+Z77+AH77+AP77),"нд",R77+Z77+AH77+AP77)</f>
        <v>0</v>
      </c>
      <c r="K77" s="59">
        <f t="shared" ref="K77" si="134">IF(ISERROR(S77+AA77+AI77+AQ77),"нд",S77+AA77+AI77+AQ77)</f>
        <v>0</v>
      </c>
      <c r="L77" s="50">
        <f t="shared" ref="L77" si="135">IF(ISERROR(T77+AB77+AJ77+AR77),"нд",T77+AB77+AJ77+AR77)</f>
        <v>0</v>
      </c>
      <c r="M77" s="50">
        <v>0.1</v>
      </c>
      <c r="N77" s="50">
        <v>0</v>
      </c>
      <c r="O77" s="50">
        <v>0</v>
      </c>
      <c r="P77" s="50">
        <v>0</v>
      </c>
      <c r="Q77" s="59">
        <v>0</v>
      </c>
      <c r="R77" s="59">
        <v>0</v>
      </c>
      <c r="S77" s="59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59">
        <v>0</v>
      </c>
      <c r="Z77" s="59">
        <v>0</v>
      </c>
      <c r="AA77" s="59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9">
        <v>0</v>
      </c>
      <c r="AH77" s="59">
        <v>0</v>
      </c>
      <c r="AI77" s="59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9">
        <v>0</v>
      </c>
      <c r="AP77" s="59">
        <v>0</v>
      </c>
      <c r="AQ77" s="59">
        <v>0</v>
      </c>
      <c r="AR77" s="50">
        <v>0</v>
      </c>
      <c r="AS77" s="50">
        <f t="shared" ref="AS77" si="136">IF(ISERROR(BA77+BI77+BQ77+BY77),"нд",BA77+BI77+BQ77+BY77)</f>
        <v>0</v>
      </c>
      <c r="AT77" s="50">
        <f t="shared" ref="AT77" si="137">IF(ISERROR(BB77+BJ77+BR77+BZ77),"нд",BB77+BJ77+BR77+BZ77)</f>
        <v>0</v>
      </c>
      <c r="AU77" s="50">
        <f t="shared" ref="AU77" si="138">IF(ISERROR(BC77+BK77+BS77+CA77),"нд",BC77+BK77+BS77+CA77)</f>
        <v>0</v>
      </c>
      <c r="AV77" s="50">
        <f t="shared" ref="AV77" si="139">IF(ISERROR(BD77+BL77+BT77+CB77),"нд",BD77+BL77+BT77+CB77)</f>
        <v>0</v>
      </c>
      <c r="AW77" s="59">
        <f t="shared" ref="AW77" si="140">IF(ISERROR(BE77+BM77+BU77+CC77),"нд",BE77+BM77+BU77+CC77)</f>
        <v>0</v>
      </c>
      <c r="AX77" s="59">
        <f t="shared" ref="AX77" si="141">IF(ISERROR(BF77+BN77+BV77+CD77),"нд",BF77+BN77+BV77+CD77)</f>
        <v>0</v>
      </c>
      <c r="AY77" s="59">
        <f t="shared" ref="AY77" si="142">IF(ISERROR(BG77+BO77+BW77+CE77),"нд",BG77+BO77+BW77+CE77)</f>
        <v>0</v>
      </c>
      <c r="AZ77" s="50">
        <f t="shared" ref="AZ77" si="143">IF(ISERROR(BH77+BP77+BX77+CF77),"нд",BH77+BP77+BX77+CF77)</f>
        <v>0</v>
      </c>
      <c r="BA77" s="50">
        <v>0</v>
      </c>
      <c r="BB77" s="50">
        <v>0</v>
      </c>
      <c r="BC77" s="50">
        <v>0</v>
      </c>
      <c r="BD77" s="50">
        <v>0</v>
      </c>
      <c r="BE77" s="59">
        <v>0</v>
      </c>
      <c r="BF77" s="59">
        <v>0</v>
      </c>
      <c r="BG77" s="59"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9">
        <v>0</v>
      </c>
      <c r="BN77" s="59">
        <v>0</v>
      </c>
      <c r="BO77" s="59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59">
        <v>0</v>
      </c>
      <c r="BV77" s="59">
        <v>0</v>
      </c>
      <c r="BW77" s="59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59">
        <v>0</v>
      </c>
      <c r="CD77" s="59">
        <v>0</v>
      </c>
      <c r="CE77" s="59">
        <v>0</v>
      </c>
      <c r="CF77" s="50">
        <v>0</v>
      </c>
      <c r="CG77" s="50">
        <f t="shared" ref="CG77" si="144">IF(ISERROR(AS77-E77),"нд",AS77-E77)</f>
        <v>-0.1</v>
      </c>
      <c r="CH77" s="50">
        <f t="shared" ref="CH77" si="145">IF(ISERROR(AT77-F77),"нд",AT77-F77)</f>
        <v>0</v>
      </c>
      <c r="CI77" s="50">
        <f t="shared" ref="CI77" si="146">IF(ISERROR(AU77-G77),"нд",AU77-G77)</f>
        <v>0</v>
      </c>
      <c r="CJ77" s="50">
        <f t="shared" ref="CJ77" si="147">IF(ISERROR(AV77-H77),"нд",AV77-H77)</f>
        <v>0</v>
      </c>
      <c r="CK77" s="59">
        <f t="shared" ref="CK77" si="148">IF(ISERROR(AW77-I77),"нд",AW77-I77)</f>
        <v>0</v>
      </c>
      <c r="CL77" s="59">
        <f t="shared" ref="CL77" si="149">IF(ISERROR(AX77-J77),"нд",AX77-J77)</f>
        <v>0</v>
      </c>
      <c r="CM77" s="59">
        <f t="shared" ref="CM77" si="150">IF(ISERROR(AY77-K77),"нд",AY77-K77)</f>
        <v>0</v>
      </c>
      <c r="CN77" s="50">
        <f t="shared" ref="CN77" si="151">IF(ISERROR(AZ77-L77),"нд",AZ77-L77)</f>
        <v>0</v>
      </c>
      <c r="CO77" s="70"/>
    </row>
    <row r="78" spans="1:93" ht="25.5" x14ac:dyDescent="0.25">
      <c r="A78" s="39" t="s">
        <v>173</v>
      </c>
      <c r="B78" s="40" t="s">
        <v>257</v>
      </c>
      <c r="C78" s="41" t="s">
        <v>258</v>
      </c>
      <c r="D78" s="52" t="s">
        <v>269</v>
      </c>
      <c r="E78" s="50">
        <f t="shared" si="104"/>
        <v>0</v>
      </c>
      <c r="F78" s="50">
        <f t="shared" si="105"/>
        <v>0</v>
      </c>
      <c r="G78" s="50">
        <f t="shared" si="106"/>
        <v>0</v>
      </c>
      <c r="H78" s="50">
        <f t="shared" si="107"/>
        <v>0</v>
      </c>
      <c r="I78" s="59">
        <f t="shared" si="108"/>
        <v>0</v>
      </c>
      <c r="J78" s="59">
        <f t="shared" si="109"/>
        <v>0</v>
      </c>
      <c r="K78" s="59">
        <f t="shared" si="110"/>
        <v>0</v>
      </c>
      <c r="L78" s="50">
        <f t="shared" si="111"/>
        <v>0</v>
      </c>
      <c r="M78" s="50">
        <v>0</v>
      </c>
      <c r="N78" s="50">
        <v>0</v>
      </c>
      <c r="O78" s="50">
        <v>0</v>
      </c>
      <c r="P78" s="50">
        <v>0</v>
      </c>
      <c r="Q78" s="59">
        <v>0</v>
      </c>
      <c r="R78" s="59">
        <v>0</v>
      </c>
      <c r="S78" s="59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9">
        <v>0</v>
      </c>
      <c r="Z78" s="59">
        <v>0</v>
      </c>
      <c r="AA78" s="59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9">
        <v>0</v>
      </c>
      <c r="AH78" s="59">
        <v>0</v>
      </c>
      <c r="AI78" s="59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9">
        <v>0</v>
      </c>
      <c r="AP78" s="59">
        <v>0</v>
      </c>
      <c r="AQ78" s="59">
        <v>0</v>
      </c>
      <c r="AR78" s="50">
        <v>0</v>
      </c>
      <c r="AS78" s="50">
        <f t="shared" si="112"/>
        <v>0</v>
      </c>
      <c r="AT78" s="50">
        <f t="shared" si="113"/>
        <v>0</v>
      </c>
      <c r="AU78" s="50">
        <f t="shared" si="114"/>
        <v>0</v>
      </c>
      <c r="AV78" s="50">
        <f t="shared" si="115"/>
        <v>0</v>
      </c>
      <c r="AW78" s="59">
        <f t="shared" si="116"/>
        <v>0</v>
      </c>
      <c r="AX78" s="59">
        <f t="shared" si="117"/>
        <v>0</v>
      </c>
      <c r="AY78" s="59">
        <f t="shared" si="118"/>
        <v>0</v>
      </c>
      <c r="AZ78" s="50">
        <f t="shared" si="119"/>
        <v>0</v>
      </c>
      <c r="BA78" s="50">
        <v>0</v>
      </c>
      <c r="BB78" s="50">
        <v>0</v>
      </c>
      <c r="BC78" s="50">
        <v>0</v>
      </c>
      <c r="BD78" s="50">
        <v>0</v>
      </c>
      <c r="BE78" s="59">
        <v>0</v>
      </c>
      <c r="BF78" s="59">
        <v>0</v>
      </c>
      <c r="BG78" s="59">
        <v>0</v>
      </c>
      <c r="BH78" s="50">
        <v>0</v>
      </c>
      <c r="BI78" s="50">
        <v>0</v>
      </c>
      <c r="BJ78" s="50">
        <v>0</v>
      </c>
      <c r="BK78" s="50">
        <v>0</v>
      </c>
      <c r="BL78" s="50">
        <v>0</v>
      </c>
      <c r="BM78" s="59">
        <v>0</v>
      </c>
      <c r="BN78" s="59">
        <v>0</v>
      </c>
      <c r="BO78" s="59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59">
        <v>0</v>
      </c>
      <c r="BV78" s="59">
        <v>0</v>
      </c>
      <c r="BW78" s="59">
        <v>0</v>
      </c>
      <c r="BX78" s="50">
        <v>0</v>
      </c>
      <c r="BY78" s="50">
        <v>0</v>
      </c>
      <c r="BZ78" s="50">
        <v>0</v>
      </c>
      <c r="CA78" s="50">
        <v>0</v>
      </c>
      <c r="CB78" s="50">
        <v>0</v>
      </c>
      <c r="CC78" s="59">
        <v>0</v>
      </c>
      <c r="CD78" s="59">
        <v>0</v>
      </c>
      <c r="CE78" s="59">
        <v>0</v>
      </c>
      <c r="CF78" s="50">
        <v>0</v>
      </c>
      <c r="CG78" s="50">
        <f t="shared" si="120"/>
        <v>0</v>
      </c>
      <c r="CH78" s="50">
        <f t="shared" si="121"/>
        <v>0</v>
      </c>
      <c r="CI78" s="50">
        <f t="shared" si="122"/>
        <v>0</v>
      </c>
      <c r="CJ78" s="50">
        <f t="shared" si="123"/>
        <v>0</v>
      </c>
      <c r="CK78" s="59">
        <f t="shared" si="124"/>
        <v>0</v>
      </c>
      <c r="CL78" s="59">
        <f t="shared" si="125"/>
        <v>0</v>
      </c>
      <c r="CM78" s="59">
        <f t="shared" si="126"/>
        <v>0</v>
      </c>
      <c r="CN78" s="50">
        <f t="shared" si="127"/>
        <v>0</v>
      </c>
      <c r="CO78" s="70"/>
    </row>
    <row r="79" spans="1:93" x14ac:dyDescent="0.25">
      <c r="A79" s="37" t="s">
        <v>19</v>
      </c>
      <c r="B79" s="38" t="s">
        <v>19</v>
      </c>
      <c r="C79" s="35"/>
      <c r="D79" s="35"/>
      <c r="E79" s="49"/>
      <c r="F79" s="49"/>
      <c r="G79" s="49"/>
      <c r="H79" s="49"/>
      <c r="I79" s="58"/>
      <c r="J79" s="58"/>
      <c r="K79" s="58"/>
      <c r="L79" s="49"/>
      <c r="M79" s="49"/>
      <c r="N79" s="49"/>
      <c r="O79" s="49"/>
      <c r="P79" s="49"/>
      <c r="Q79" s="58"/>
      <c r="R79" s="58"/>
      <c r="S79" s="58"/>
      <c r="T79" s="49"/>
      <c r="U79" s="49"/>
      <c r="V79" s="49"/>
      <c r="W79" s="49"/>
      <c r="X79" s="49"/>
      <c r="Y79" s="58"/>
      <c r="Z79" s="58"/>
      <c r="AA79" s="58"/>
      <c r="AB79" s="49"/>
      <c r="AC79" s="49"/>
      <c r="AD79" s="49"/>
      <c r="AE79" s="49"/>
      <c r="AF79" s="49"/>
      <c r="AG79" s="58"/>
      <c r="AH79" s="58"/>
      <c r="AI79" s="58"/>
      <c r="AJ79" s="49"/>
      <c r="AK79" s="49"/>
      <c r="AL79" s="49"/>
      <c r="AM79" s="49"/>
      <c r="AN79" s="49"/>
      <c r="AO79" s="58"/>
      <c r="AP79" s="58"/>
      <c r="AQ79" s="58"/>
      <c r="AR79" s="49"/>
      <c r="AS79" s="49"/>
      <c r="AT79" s="49"/>
      <c r="AU79" s="49"/>
      <c r="AV79" s="49"/>
      <c r="AW79" s="58"/>
      <c r="AX79" s="58"/>
      <c r="AY79" s="58"/>
      <c r="AZ79" s="49"/>
      <c r="BA79" s="49"/>
      <c r="BB79" s="49"/>
      <c r="BC79" s="49"/>
      <c r="BD79" s="49"/>
      <c r="BE79" s="58"/>
      <c r="BF79" s="58"/>
      <c r="BG79" s="58"/>
      <c r="BH79" s="49"/>
      <c r="BI79" s="49"/>
      <c r="BJ79" s="49"/>
      <c r="BK79" s="49"/>
      <c r="BL79" s="49"/>
      <c r="BM79" s="58"/>
      <c r="BN79" s="58"/>
      <c r="BO79" s="58"/>
      <c r="BP79" s="49"/>
      <c r="BQ79" s="49"/>
      <c r="BR79" s="49"/>
      <c r="BS79" s="49"/>
      <c r="BT79" s="49"/>
      <c r="BU79" s="58"/>
      <c r="BV79" s="58"/>
      <c r="BW79" s="58"/>
      <c r="BX79" s="49"/>
      <c r="BY79" s="49"/>
      <c r="BZ79" s="49"/>
      <c r="CA79" s="49"/>
      <c r="CB79" s="49"/>
      <c r="CC79" s="58"/>
      <c r="CD79" s="58"/>
      <c r="CE79" s="58"/>
      <c r="CF79" s="49"/>
      <c r="CG79" s="49"/>
      <c r="CH79" s="49"/>
      <c r="CI79" s="49"/>
      <c r="CJ79" s="49"/>
      <c r="CK79" s="58"/>
      <c r="CL79" s="58"/>
      <c r="CM79" s="58"/>
      <c r="CN79" s="49"/>
      <c r="CO79" s="35"/>
    </row>
    <row r="80" spans="1:93" ht="51" x14ac:dyDescent="0.25">
      <c r="A80" s="37" t="s">
        <v>175</v>
      </c>
      <c r="B80" s="38" t="s">
        <v>176</v>
      </c>
      <c r="C80" s="35" t="s">
        <v>17</v>
      </c>
      <c r="D80" s="35"/>
      <c r="E80" s="49">
        <f t="shared" ref="E80:BP80" si="152">SUM(E81:E83)</f>
        <v>0</v>
      </c>
      <c r="F80" s="49">
        <f t="shared" si="152"/>
        <v>0</v>
      </c>
      <c r="G80" s="49">
        <f t="shared" si="152"/>
        <v>0</v>
      </c>
      <c r="H80" s="49">
        <f t="shared" si="152"/>
        <v>0</v>
      </c>
      <c r="I80" s="58">
        <f t="shared" si="152"/>
        <v>0</v>
      </c>
      <c r="J80" s="58">
        <f t="shared" si="152"/>
        <v>0</v>
      </c>
      <c r="K80" s="58">
        <f t="shared" si="152"/>
        <v>0</v>
      </c>
      <c r="L80" s="49">
        <f t="shared" si="152"/>
        <v>0</v>
      </c>
      <c r="M80" s="49">
        <f t="shared" si="152"/>
        <v>0</v>
      </c>
      <c r="N80" s="49">
        <f t="shared" si="152"/>
        <v>0</v>
      </c>
      <c r="O80" s="49">
        <f t="shared" si="152"/>
        <v>0</v>
      </c>
      <c r="P80" s="49">
        <f t="shared" si="152"/>
        <v>0</v>
      </c>
      <c r="Q80" s="58">
        <f t="shared" si="152"/>
        <v>0</v>
      </c>
      <c r="R80" s="58">
        <f t="shared" si="152"/>
        <v>0</v>
      </c>
      <c r="S80" s="58">
        <f t="shared" si="152"/>
        <v>0</v>
      </c>
      <c r="T80" s="49">
        <f t="shared" si="152"/>
        <v>0</v>
      </c>
      <c r="U80" s="49">
        <f t="shared" si="152"/>
        <v>0</v>
      </c>
      <c r="V80" s="49">
        <f t="shared" si="152"/>
        <v>0</v>
      </c>
      <c r="W80" s="49">
        <f t="shared" si="152"/>
        <v>0</v>
      </c>
      <c r="X80" s="49">
        <f t="shared" si="152"/>
        <v>0</v>
      </c>
      <c r="Y80" s="58">
        <f t="shared" si="152"/>
        <v>0</v>
      </c>
      <c r="Z80" s="58">
        <f t="shared" si="152"/>
        <v>0</v>
      </c>
      <c r="AA80" s="58">
        <f t="shared" si="152"/>
        <v>0</v>
      </c>
      <c r="AB80" s="49">
        <f t="shared" si="152"/>
        <v>0</v>
      </c>
      <c r="AC80" s="49">
        <f t="shared" si="152"/>
        <v>0</v>
      </c>
      <c r="AD80" s="49">
        <f t="shared" si="152"/>
        <v>0</v>
      </c>
      <c r="AE80" s="49">
        <f t="shared" si="152"/>
        <v>0</v>
      </c>
      <c r="AF80" s="49">
        <f t="shared" si="152"/>
        <v>0</v>
      </c>
      <c r="AG80" s="58">
        <f t="shared" si="152"/>
        <v>0</v>
      </c>
      <c r="AH80" s="58">
        <f t="shared" si="152"/>
        <v>0</v>
      </c>
      <c r="AI80" s="58">
        <f t="shared" si="152"/>
        <v>0</v>
      </c>
      <c r="AJ80" s="49">
        <f t="shared" si="152"/>
        <v>0</v>
      </c>
      <c r="AK80" s="49">
        <f t="shared" si="152"/>
        <v>0</v>
      </c>
      <c r="AL80" s="49">
        <f t="shared" si="152"/>
        <v>0</v>
      </c>
      <c r="AM80" s="49">
        <f t="shared" si="152"/>
        <v>0</v>
      </c>
      <c r="AN80" s="49">
        <f t="shared" si="152"/>
        <v>0</v>
      </c>
      <c r="AO80" s="58">
        <f t="shared" si="152"/>
        <v>0</v>
      </c>
      <c r="AP80" s="58">
        <f t="shared" si="152"/>
        <v>0</v>
      </c>
      <c r="AQ80" s="58">
        <f t="shared" si="152"/>
        <v>0</v>
      </c>
      <c r="AR80" s="49">
        <f t="shared" si="152"/>
        <v>0</v>
      </c>
      <c r="AS80" s="49">
        <f t="shared" si="152"/>
        <v>0</v>
      </c>
      <c r="AT80" s="49">
        <f t="shared" si="152"/>
        <v>0</v>
      </c>
      <c r="AU80" s="49">
        <f t="shared" si="152"/>
        <v>0</v>
      </c>
      <c r="AV80" s="49">
        <f t="shared" si="152"/>
        <v>0</v>
      </c>
      <c r="AW80" s="58">
        <f t="shared" si="152"/>
        <v>0</v>
      </c>
      <c r="AX80" s="58">
        <f t="shared" si="152"/>
        <v>5</v>
      </c>
      <c r="AY80" s="58">
        <f t="shared" si="152"/>
        <v>0</v>
      </c>
      <c r="AZ80" s="49">
        <f t="shared" si="152"/>
        <v>0</v>
      </c>
      <c r="BA80" s="49">
        <f t="shared" si="152"/>
        <v>0</v>
      </c>
      <c r="BB80" s="49">
        <f t="shared" si="152"/>
        <v>0</v>
      </c>
      <c r="BC80" s="49">
        <f t="shared" si="152"/>
        <v>0</v>
      </c>
      <c r="BD80" s="49">
        <f t="shared" si="152"/>
        <v>0</v>
      </c>
      <c r="BE80" s="58">
        <f t="shared" si="152"/>
        <v>0</v>
      </c>
      <c r="BF80" s="58">
        <f t="shared" si="152"/>
        <v>5</v>
      </c>
      <c r="BG80" s="58">
        <f t="shared" si="152"/>
        <v>0</v>
      </c>
      <c r="BH80" s="49">
        <f t="shared" si="152"/>
        <v>0</v>
      </c>
      <c r="BI80" s="49">
        <f t="shared" si="152"/>
        <v>0</v>
      </c>
      <c r="BJ80" s="49">
        <f t="shared" si="152"/>
        <v>0</v>
      </c>
      <c r="BK80" s="49">
        <f t="shared" si="152"/>
        <v>0</v>
      </c>
      <c r="BL80" s="49">
        <f t="shared" si="152"/>
        <v>0</v>
      </c>
      <c r="BM80" s="58">
        <f t="shared" si="152"/>
        <v>0</v>
      </c>
      <c r="BN80" s="58">
        <f t="shared" si="152"/>
        <v>0</v>
      </c>
      <c r="BO80" s="58">
        <f t="shared" si="152"/>
        <v>0</v>
      </c>
      <c r="BP80" s="49">
        <f t="shared" si="152"/>
        <v>0</v>
      </c>
      <c r="BQ80" s="49">
        <f t="shared" ref="BQ80:CN80" si="153">SUM(BQ81:BQ83)</f>
        <v>0</v>
      </c>
      <c r="BR80" s="49">
        <f t="shared" si="153"/>
        <v>0</v>
      </c>
      <c r="BS80" s="49">
        <f t="shared" si="153"/>
        <v>0</v>
      </c>
      <c r="BT80" s="49">
        <f t="shared" si="153"/>
        <v>0</v>
      </c>
      <c r="BU80" s="58">
        <f t="shared" si="153"/>
        <v>0</v>
      </c>
      <c r="BV80" s="58">
        <f t="shared" si="153"/>
        <v>0</v>
      </c>
      <c r="BW80" s="58">
        <f t="shared" si="153"/>
        <v>0</v>
      </c>
      <c r="BX80" s="49">
        <f t="shared" si="153"/>
        <v>0</v>
      </c>
      <c r="BY80" s="49">
        <f t="shared" si="153"/>
        <v>0</v>
      </c>
      <c r="BZ80" s="49">
        <f t="shared" si="153"/>
        <v>0</v>
      </c>
      <c r="CA80" s="49">
        <f t="shared" si="153"/>
        <v>0</v>
      </c>
      <c r="CB80" s="49">
        <f t="shared" si="153"/>
        <v>0</v>
      </c>
      <c r="CC80" s="58">
        <f t="shared" si="153"/>
        <v>0</v>
      </c>
      <c r="CD80" s="58">
        <f t="shared" si="153"/>
        <v>0</v>
      </c>
      <c r="CE80" s="58">
        <f t="shared" si="153"/>
        <v>0</v>
      </c>
      <c r="CF80" s="49">
        <f t="shared" si="153"/>
        <v>0</v>
      </c>
      <c r="CG80" s="49">
        <f t="shared" si="153"/>
        <v>0</v>
      </c>
      <c r="CH80" s="49">
        <f t="shared" si="153"/>
        <v>0</v>
      </c>
      <c r="CI80" s="49">
        <f t="shared" si="153"/>
        <v>0</v>
      </c>
      <c r="CJ80" s="49">
        <f t="shared" si="153"/>
        <v>0</v>
      </c>
      <c r="CK80" s="58">
        <f t="shared" si="153"/>
        <v>0</v>
      </c>
      <c r="CL80" s="58">
        <f t="shared" si="153"/>
        <v>0</v>
      </c>
      <c r="CM80" s="58">
        <f t="shared" si="153"/>
        <v>0</v>
      </c>
      <c r="CN80" s="49">
        <f t="shared" si="153"/>
        <v>0</v>
      </c>
      <c r="CO80" s="35"/>
    </row>
    <row r="81" spans="1:93" ht="51" x14ac:dyDescent="0.25">
      <c r="A81" s="39" t="s">
        <v>175</v>
      </c>
      <c r="B81" s="40" t="s">
        <v>270</v>
      </c>
      <c r="C81" s="41" t="s">
        <v>271</v>
      </c>
      <c r="D81" s="52" t="s">
        <v>274</v>
      </c>
      <c r="E81" s="50">
        <f t="shared" ref="E81" si="154">IF(ISERROR(M81+U81+AC81+AK81),"нд",M81+U81+AC81+AK81)</f>
        <v>0</v>
      </c>
      <c r="F81" s="50">
        <f t="shared" ref="F81" si="155">IF(ISERROR(N81+V81+AD81+AL81),"нд",N81+V81+AD81+AL81)</f>
        <v>0</v>
      </c>
      <c r="G81" s="50">
        <f t="shared" ref="G81" si="156">IF(ISERROR(O81+W81+AE81+AM81),"нд",O81+W81+AE81+AM81)</f>
        <v>0</v>
      </c>
      <c r="H81" s="50">
        <f t="shared" ref="H81" si="157">IF(ISERROR(P81+X81+AF81+AN81),"нд",P81+X81+AF81+AN81)</f>
        <v>0</v>
      </c>
      <c r="I81" s="59">
        <f t="shared" ref="I81:J81" si="158">IF(ISERROR(Q81+Y81+AG81+AO81),"нд",Q81+Y81+AG81+AO81)</f>
        <v>0</v>
      </c>
      <c r="J81" s="59">
        <f t="shared" si="158"/>
        <v>0</v>
      </c>
      <c r="K81" s="59">
        <f t="shared" ref="K81" si="159">IF(ISERROR(S81+AA81+AI81+AQ81),"нд",S81+AA81+AI81+AQ81)</f>
        <v>0</v>
      </c>
      <c r="L81" s="50">
        <f t="shared" ref="L81" si="160">IF(ISERROR(T81+AB81+AJ81+AR81),"нд",T81+AB81+AJ81+AR81)</f>
        <v>0</v>
      </c>
      <c r="M81" s="50">
        <v>0</v>
      </c>
      <c r="N81" s="50">
        <v>0</v>
      </c>
      <c r="O81" s="50">
        <v>0</v>
      </c>
      <c r="P81" s="50">
        <v>0</v>
      </c>
      <c r="Q81" s="59">
        <v>0</v>
      </c>
      <c r="R81" s="59">
        <v>0</v>
      </c>
      <c r="S81" s="59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9">
        <v>0</v>
      </c>
      <c r="Z81" s="59">
        <v>0</v>
      </c>
      <c r="AA81" s="59">
        <v>0</v>
      </c>
      <c r="AB81" s="50">
        <v>0</v>
      </c>
      <c r="AC81" s="50">
        <v>0</v>
      </c>
      <c r="AD81" s="50">
        <v>0</v>
      </c>
      <c r="AE81" s="50">
        <v>0</v>
      </c>
      <c r="AF81" s="50">
        <v>0</v>
      </c>
      <c r="AG81" s="59">
        <v>0</v>
      </c>
      <c r="AH81" s="59">
        <v>0</v>
      </c>
      <c r="AI81" s="59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59">
        <v>0</v>
      </c>
      <c r="AP81" s="59">
        <v>0</v>
      </c>
      <c r="AQ81" s="59">
        <v>0</v>
      </c>
      <c r="AR81" s="50">
        <v>0</v>
      </c>
      <c r="AS81" s="50">
        <f t="shared" ref="AS81" si="161">IF(ISERROR(BA81+BI81+BQ81+BY81),"нд",BA81+BI81+BQ81+BY81)</f>
        <v>0</v>
      </c>
      <c r="AT81" s="50">
        <f t="shared" ref="AT81" si="162">IF(ISERROR(BB81+BJ81+BR81+BZ81),"нд",BB81+BJ81+BR81+BZ81)</f>
        <v>0</v>
      </c>
      <c r="AU81" s="50">
        <f t="shared" ref="AU81" si="163">IF(ISERROR(BC81+BK81+BS81+CA81),"нд",BC81+BK81+BS81+CA81)</f>
        <v>0</v>
      </c>
      <c r="AV81" s="50">
        <f t="shared" ref="AV81" si="164">IF(ISERROR(BD81+BL81+BT81+CB81),"нд",BD81+BL81+BT81+CB81)</f>
        <v>0</v>
      </c>
      <c r="AW81" s="59">
        <f t="shared" ref="AW81" si="165">IF(ISERROR(BE81+BM81+BU81+CC81),"нд",BE81+BM81+BU81+CC81)</f>
        <v>0</v>
      </c>
      <c r="AX81" s="59">
        <f t="shared" ref="AX81" si="166">IF(ISERROR(BF81+BN81+BV81+CD81),"нд",BF81+BN81+BV81+CD81)</f>
        <v>0</v>
      </c>
      <c r="AY81" s="59">
        <f t="shared" ref="AY81" si="167">IF(ISERROR(BG81+BO81+BW81+CE81),"нд",BG81+BO81+BW81+CE81)</f>
        <v>0</v>
      </c>
      <c r="AZ81" s="50">
        <f t="shared" ref="AZ81" si="168">IF(ISERROR(BH81+BP81+BX81+CF81),"нд",BH81+BP81+BX81+CF81)</f>
        <v>0</v>
      </c>
      <c r="BA81" s="50">
        <v>0</v>
      </c>
      <c r="BB81" s="50">
        <v>0</v>
      </c>
      <c r="BC81" s="50">
        <v>0</v>
      </c>
      <c r="BD81" s="50">
        <v>0</v>
      </c>
      <c r="BE81" s="59">
        <v>0</v>
      </c>
      <c r="BF81" s="59">
        <v>0</v>
      </c>
      <c r="BG81" s="59">
        <v>0</v>
      </c>
      <c r="BH81" s="50">
        <v>0</v>
      </c>
      <c r="BI81" s="50">
        <v>0</v>
      </c>
      <c r="BJ81" s="50">
        <v>0</v>
      </c>
      <c r="BK81" s="50">
        <v>0</v>
      </c>
      <c r="BL81" s="50">
        <v>0</v>
      </c>
      <c r="BM81" s="59">
        <v>0</v>
      </c>
      <c r="BN81" s="59">
        <v>0</v>
      </c>
      <c r="BO81" s="59">
        <v>0</v>
      </c>
      <c r="BP81" s="50">
        <v>0</v>
      </c>
      <c r="BQ81" s="50">
        <v>0</v>
      </c>
      <c r="BR81" s="50">
        <v>0</v>
      </c>
      <c r="BS81" s="50">
        <v>0</v>
      </c>
      <c r="BT81" s="50">
        <v>0</v>
      </c>
      <c r="BU81" s="59">
        <v>0</v>
      </c>
      <c r="BV81" s="59">
        <v>0</v>
      </c>
      <c r="BW81" s="59">
        <v>0</v>
      </c>
      <c r="BX81" s="50">
        <v>0</v>
      </c>
      <c r="BY81" s="50">
        <v>0</v>
      </c>
      <c r="BZ81" s="50">
        <v>0</v>
      </c>
      <c r="CA81" s="50">
        <v>0</v>
      </c>
      <c r="CB81" s="50">
        <v>0</v>
      </c>
      <c r="CC81" s="59">
        <v>0</v>
      </c>
      <c r="CD81" s="59">
        <v>0</v>
      </c>
      <c r="CE81" s="59">
        <v>0</v>
      </c>
      <c r="CF81" s="50">
        <v>0</v>
      </c>
      <c r="CG81" s="50">
        <f t="shared" ref="CG81" si="169">IF(ISERROR(AS81-E81),"нд",AS81-E81)</f>
        <v>0</v>
      </c>
      <c r="CH81" s="50">
        <f t="shared" ref="CH81" si="170">IF(ISERROR(AT81-F81),"нд",AT81-F81)</f>
        <v>0</v>
      </c>
      <c r="CI81" s="50">
        <f t="shared" ref="CI81" si="171">IF(ISERROR(AU81-G81),"нд",AU81-G81)</f>
        <v>0</v>
      </c>
      <c r="CJ81" s="50">
        <f t="shared" ref="CJ81" si="172">IF(ISERROR(AV81-H81),"нд",AV81-H81)</f>
        <v>0</v>
      </c>
      <c r="CK81" s="59">
        <f t="shared" ref="CK81" si="173">IF(ISERROR(AW81-I81),"нд",AW81-I81)</f>
        <v>0</v>
      </c>
      <c r="CL81" s="59">
        <v>0</v>
      </c>
      <c r="CM81" s="59">
        <f t="shared" ref="CM81" si="174">IF(ISERROR(AY81-K81),"нд",AY81-K81)</f>
        <v>0</v>
      </c>
      <c r="CN81" s="50">
        <f t="shared" ref="CN81" si="175">IF(ISERROR(AZ81-L81),"нд",AZ81-L81)</f>
        <v>0</v>
      </c>
      <c r="CO81" s="70"/>
    </row>
    <row r="82" spans="1:93" ht="51" x14ac:dyDescent="0.25">
      <c r="A82" s="39" t="s">
        <v>175</v>
      </c>
      <c r="B82" s="40" t="s">
        <v>272</v>
      </c>
      <c r="C82" s="41" t="s">
        <v>273</v>
      </c>
      <c r="D82" s="52" t="s">
        <v>228</v>
      </c>
      <c r="E82" s="50">
        <f t="shared" ref="E82" si="176">IF(ISERROR(M82+U82+AC82+AK82),"нд",M82+U82+AC82+AK82)</f>
        <v>0</v>
      </c>
      <c r="F82" s="50">
        <f t="shared" ref="F82" si="177">IF(ISERROR(N82+V82+AD82+AL82),"нд",N82+V82+AD82+AL82)</f>
        <v>0</v>
      </c>
      <c r="G82" s="50">
        <f t="shared" ref="G82" si="178">IF(ISERROR(O82+W82+AE82+AM82),"нд",O82+W82+AE82+AM82)</f>
        <v>0</v>
      </c>
      <c r="H82" s="50">
        <f t="shared" ref="H82" si="179">IF(ISERROR(P82+X82+AF82+AN82),"нд",P82+X82+AF82+AN82)</f>
        <v>0</v>
      </c>
      <c r="I82" s="59">
        <f t="shared" ref="I82" si="180">IF(ISERROR(Q82+Y82+AG82+AO82),"нд",Q82+Y82+AG82+AO82)</f>
        <v>0</v>
      </c>
      <c r="J82" s="59">
        <f t="shared" ref="J82" si="181">IF(ISERROR(R82+Z82+AH82+AP82),"нд",R82+Z82+AH82+AP82)</f>
        <v>0</v>
      </c>
      <c r="K82" s="59">
        <f t="shared" ref="K82" si="182">IF(ISERROR(S82+AA82+AI82+AQ82),"нд",S82+AA82+AI82+AQ82)</f>
        <v>0</v>
      </c>
      <c r="L82" s="50">
        <f t="shared" ref="L82" si="183">IF(ISERROR(T82+AB82+AJ82+AR82),"нд",T82+AB82+AJ82+AR82)</f>
        <v>0</v>
      </c>
      <c r="M82" s="50">
        <v>0</v>
      </c>
      <c r="N82" s="50">
        <v>0</v>
      </c>
      <c r="O82" s="50">
        <v>0</v>
      </c>
      <c r="P82" s="50">
        <v>0</v>
      </c>
      <c r="Q82" s="59">
        <v>0</v>
      </c>
      <c r="R82" s="59">
        <v>0</v>
      </c>
      <c r="S82" s="59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9">
        <v>0</v>
      </c>
      <c r="Z82" s="59">
        <v>0</v>
      </c>
      <c r="AA82" s="59">
        <v>0</v>
      </c>
      <c r="AB82" s="50">
        <v>0</v>
      </c>
      <c r="AC82" s="50">
        <v>0</v>
      </c>
      <c r="AD82" s="50">
        <v>0</v>
      </c>
      <c r="AE82" s="50">
        <v>0</v>
      </c>
      <c r="AF82" s="50">
        <v>0</v>
      </c>
      <c r="AG82" s="59">
        <v>0</v>
      </c>
      <c r="AH82" s="59">
        <v>0</v>
      </c>
      <c r="AI82" s="59">
        <v>0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9">
        <v>0</v>
      </c>
      <c r="AP82" s="59">
        <v>0</v>
      </c>
      <c r="AQ82" s="59">
        <v>0</v>
      </c>
      <c r="AR82" s="50">
        <v>0</v>
      </c>
      <c r="AS82" s="50">
        <f t="shared" ref="AS82" si="184">IF(ISERROR(BA82+BI82+BQ82+BY82),"нд",BA82+BI82+BQ82+BY82)</f>
        <v>0</v>
      </c>
      <c r="AT82" s="50">
        <f t="shared" ref="AT82" si="185">IF(ISERROR(BB82+BJ82+BR82+BZ82),"нд",BB82+BJ82+BR82+BZ82)</f>
        <v>0</v>
      </c>
      <c r="AU82" s="50">
        <f t="shared" ref="AU82" si="186">IF(ISERROR(BC82+BK82+BS82+CA82),"нд",BC82+BK82+BS82+CA82)</f>
        <v>0</v>
      </c>
      <c r="AV82" s="50">
        <f t="shared" ref="AV82" si="187">IF(ISERROR(BD82+BL82+BT82+CB82),"нд",BD82+BL82+BT82+CB82)</f>
        <v>0</v>
      </c>
      <c r="AW82" s="59">
        <f t="shared" ref="AW82" si="188">IF(ISERROR(BE82+BM82+BU82+CC82),"нд",BE82+BM82+BU82+CC82)</f>
        <v>0</v>
      </c>
      <c r="AX82" s="59">
        <f t="shared" ref="AX82" si="189">IF(ISERROR(BF82+BN82+BV82+CD82),"нд",BF82+BN82+BV82+CD82)</f>
        <v>5</v>
      </c>
      <c r="AY82" s="59">
        <f t="shared" ref="AY82" si="190">IF(ISERROR(BG82+BO82+BW82+CE82),"нд",BG82+BO82+BW82+CE82)</f>
        <v>0</v>
      </c>
      <c r="AZ82" s="50">
        <f t="shared" ref="AZ82" si="191">IF(ISERROR(BH82+BP82+BX82+CF82),"нд",BH82+BP82+BX82+CF82)</f>
        <v>0</v>
      </c>
      <c r="BA82" s="50">
        <v>0</v>
      </c>
      <c r="BB82" s="50">
        <v>0</v>
      </c>
      <c r="BC82" s="50">
        <v>0</v>
      </c>
      <c r="BD82" s="50">
        <v>0</v>
      </c>
      <c r="BE82" s="59">
        <v>0</v>
      </c>
      <c r="BF82" s="59">
        <v>5</v>
      </c>
      <c r="BG82" s="59">
        <v>0</v>
      </c>
      <c r="BH82" s="50">
        <v>0</v>
      </c>
      <c r="BI82" s="50">
        <v>0</v>
      </c>
      <c r="BJ82" s="50">
        <v>0</v>
      </c>
      <c r="BK82" s="50">
        <v>0</v>
      </c>
      <c r="BL82" s="50">
        <v>0</v>
      </c>
      <c r="BM82" s="59">
        <v>0</v>
      </c>
      <c r="BN82" s="59">
        <v>0</v>
      </c>
      <c r="BO82" s="59">
        <v>0</v>
      </c>
      <c r="BP82" s="50">
        <v>0</v>
      </c>
      <c r="BQ82" s="50">
        <v>0</v>
      </c>
      <c r="BR82" s="50">
        <v>0</v>
      </c>
      <c r="BS82" s="50">
        <v>0</v>
      </c>
      <c r="BT82" s="50">
        <v>0</v>
      </c>
      <c r="BU82" s="59">
        <v>0</v>
      </c>
      <c r="BV82" s="59">
        <v>0</v>
      </c>
      <c r="BW82" s="59">
        <v>0</v>
      </c>
      <c r="BX82" s="50">
        <v>0</v>
      </c>
      <c r="BY82" s="50">
        <v>0</v>
      </c>
      <c r="BZ82" s="50">
        <v>0</v>
      </c>
      <c r="CA82" s="50">
        <v>0</v>
      </c>
      <c r="CB82" s="50">
        <v>0</v>
      </c>
      <c r="CC82" s="59">
        <v>0</v>
      </c>
      <c r="CD82" s="59">
        <v>0</v>
      </c>
      <c r="CE82" s="59">
        <v>0</v>
      </c>
      <c r="CF82" s="50">
        <v>0</v>
      </c>
      <c r="CG82" s="50">
        <f t="shared" ref="CG82" si="192">IF(ISERROR(AS82-E82),"нд",AS82-E82)</f>
        <v>0</v>
      </c>
      <c r="CH82" s="50">
        <f t="shared" ref="CH82" si="193">IF(ISERROR(AT82-F82),"нд",AT82-F82)</f>
        <v>0</v>
      </c>
      <c r="CI82" s="50">
        <f t="shared" ref="CI82" si="194">IF(ISERROR(AU82-G82),"нд",AU82-G82)</f>
        <v>0</v>
      </c>
      <c r="CJ82" s="50">
        <f t="shared" ref="CJ82" si="195">IF(ISERROR(AV82-H82),"нд",AV82-H82)</f>
        <v>0</v>
      </c>
      <c r="CK82" s="59">
        <f t="shared" ref="CK82" si="196">IF(ISERROR(AW82-I82),"нд",AW82-I82)</f>
        <v>0</v>
      </c>
      <c r="CL82" s="59">
        <v>0</v>
      </c>
      <c r="CM82" s="59">
        <f t="shared" ref="CM82" si="197">IF(ISERROR(AY82-K82),"нд",AY82-K82)</f>
        <v>0</v>
      </c>
      <c r="CN82" s="50">
        <f t="shared" ref="CN82" si="198">IF(ISERROR(AZ82-L82),"нд",AZ82-L82)</f>
        <v>0</v>
      </c>
      <c r="CO82" s="70"/>
    </row>
    <row r="83" spans="1:93" x14ac:dyDescent="0.25">
      <c r="A83" s="37" t="s">
        <v>19</v>
      </c>
      <c r="B83" s="38" t="s">
        <v>19</v>
      </c>
      <c r="C83" s="35"/>
      <c r="D83" s="35"/>
      <c r="E83" s="49"/>
      <c r="F83" s="49"/>
      <c r="G83" s="49"/>
      <c r="H83" s="49"/>
      <c r="I83" s="58"/>
      <c r="J83" s="58"/>
      <c r="K83" s="58"/>
      <c r="L83" s="49"/>
      <c r="M83" s="49"/>
      <c r="N83" s="49"/>
      <c r="O83" s="49"/>
      <c r="P83" s="49"/>
      <c r="Q83" s="58"/>
      <c r="R83" s="58"/>
      <c r="S83" s="58"/>
      <c r="T83" s="49"/>
      <c r="U83" s="49"/>
      <c r="V83" s="49"/>
      <c r="W83" s="49"/>
      <c r="X83" s="49"/>
      <c r="Y83" s="58"/>
      <c r="Z83" s="58"/>
      <c r="AA83" s="58"/>
      <c r="AB83" s="49"/>
      <c r="AC83" s="49"/>
      <c r="AD83" s="49"/>
      <c r="AE83" s="49"/>
      <c r="AF83" s="49"/>
      <c r="AG83" s="58"/>
      <c r="AH83" s="58"/>
      <c r="AI83" s="58"/>
      <c r="AJ83" s="49"/>
      <c r="AK83" s="49"/>
      <c r="AL83" s="49"/>
      <c r="AM83" s="49"/>
      <c r="AN83" s="49"/>
      <c r="AO83" s="58"/>
      <c r="AP83" s="58"/>
      <c r="AQ83" s="58"/>
      <c r="AR83" s="49"/>
      <c r="AS83" s="49"/>
      <c r="AT83" s="49"/>
      <c r="AU83" s="49"/>
      <c r="AV83" s="49"/>
      <c r="AW83" s="58"/>
      <c r="AX83" s="58"/>
      <c r="AY83" s="58"/>
      <c r="AZ83" s="49"/>
      <c r="BA83" s="49"/>
      <c r="BB83" s="49"/>
      <c r="BC83" s="49"/>
      <c r="BD83" s="49"/>
      <c r="BE83" s="58"/>
      <c r="BF83" s="58"/>
      <c r="BG83" s="58"/>
      <c r="BH83" s="49"/>
      <c r="BI83" s="49"/>
      <c r="BJ83" s="49"/>
      <c r="BK83" s="49"/>
      <c r="BL83" s="49"/>
      <c r="BM83" s="58"/>
      <c r="BN83" s="58"/>
      <c r="BO83" s="58"/>
      <c r="BP83" s="49"/>
      <c r="BQ83" s="49"/>
      <c r="BR83" s="49"/>
      <c r="BS83" s="49"/>
      <c r="BT83" s="49"/>
      <c r="BU83" s="58"/>
      <c r="BV83" s="58"/>
      <c r="BW83" s="58"/>
      <c r="BX83" s="49"/>
      <c r="BY83" s="49"/>
      <c r="BZ83" s="49"/>
      <c r="CA83" s="49"/>
      <c r="CB83" s="49"/>
      <c r="CC83" s="58"/>
      <c r="CD83" s="58"/>
      <c r="CE83" s="58"/>
      <c r="CF83" s="49"/>
      <c r="CG83" s="49"/>
      <c r="CH83" s="49"/>
      <c r="CI83" s="49"/>
      <c r="CJ83" s="49"/>
      <c r="CK83" s="58"/>
      <c r="CL83" s="58"/>
      <c r="CM83" s="58"/>
      <c r="CN83" s="49"/>
      <c r="CO83" s="35"/>
    </row>
    <row r="84" spans="1:93" ht="38.25" x14ac:dyDescent="0.25">
      <c r="A84" s="37" t="s">
        <v>177</v>
      </c>
      <c r="B84" s="38" t="s">
        <v>178</v>
      </c>
      <c r="C84" s="35" t="s">
        <v>17</v>
      </c>
      <c r="D84" s="35"/>
      <c r="E84" s="49">
        <f>E85+E91</f>
        <v>0</v>
      </c>
      <c r="F84" s="49">
        <f>F85+F91</f>
        <v>0</v>
      </c>
      <c r="G84" s="49">
        <f>G85+G91</f>
        <v>0</v>
      </c>
      <c r="H84" s="49">
        <f>H85+H91</f>
        <v>0</v>
      </c>
      <c r="I84" s="58">
        <f>I85+I91</f>
        <v>0</v>
      </c>
      <c r="J84" s="58">
        <f>J85+J91</f>
        <v>0</v>
      </c>
      <c r="K84" s="58">
        <f>K85+K91</f>
        <v>0</v>
      </c>
      <c r="L84" s="49">
        <f>L85+L91</f>
        <v>0</v>
      </c>
      <c r="M84" s="49">
        <f>M85+M91</f>
        <v>0</v>
      </c>
      <c r="N84" s="49">
        <f>N85+N91</f>
        <v>0</v>
      </c>
      <c r="O84" s="49">
        <f>O85+O91</f>
        <v>0</v>
      </c>
      <c r="P84" s="49">
        <f>P85+P91</f>
        <v>0</v>
      </c>
      <c r="Q84" s="58">
        <f>Q85+Q91</f>
        <v>0</v>
      </c>
      <c r="R84" s="58">
        <f>R85+R91</f>
        <v>0</v>
      </c>
      <c r="S84" s="58">
        <f>S85+S91</f>
        <v>0</v>
      </c>
      <c r="T84" s="49">
        <f>T85+T91</f>
        <v>0</v>
      </c>
      <c r="U84" s="49">
        <f>U85+U91</f>
        <v>0</v>
      </c>
      <c r="V84" s="49">
        <f>V85+V91</f>
        <v>0</v>
      </c>
      <c r="W84" s="49">
        <f>W85+W91</f>
        <v>0</v>
      </c>
      <c r="X84" s="49">
        <f>X85+X91</f>
        <v>0</v>
      </c>
      <c r="Y84" s="58">
        <f>Y85+Y91</f>
        <v>0</v>
      </c>
      <c r="Z84" s="58">
        <f>Z85+Z91</f>
        <v>0</v>
      </c>
      <c r="AA84" s="58">
        <f>AA85+AA91</f>
        <v>0</v>
      </c>
      <c r="AB84" s="49">
        <f>AB85+AB91</f>
        <v>0</v>
      </c>
      <c r="AC84" s="49">
        <f>AC85+AC91</f>
        <v>0</v>
      </c>
      <c r="AD84" s="49">
        <f>AD85+AD91</f>
        <v>0</v>
      </c>
      <c r="AE84" s="49">
        <f>AE85+AE91</f>
        <v>0</v>
      </c>
      <c r="AF84" s="49">
        <f>AF85+AF91</f>
        <v>0</v>
      </c>
      <c r="AG84" s="58">
        <f>AG85+AG91</f>
        <v>0</v>
      </c>
      <c r="AH84" s="58">
        <f>AH85+AH91</f>
        <v>0</v>
      </c>
      <c r="AI84" s="58">
        <f>AI85+AI91</f>
        <v>0</v>
      </c>
      <c r="AJ84" s="49">
        <f>AJ85+AJ91</f>
        <v>0</v>
      </c>
      <c r="AK84" s="49">
        <f>AK85+AK91</f>
        <v>0</v>
      </c>
      <c r="AL84" s="49">
        <f>AL85+AL91</f>
        <v>0</v>
      </c>
      <c r="AM84" s="49">
        <f>AM85+AM91</f>
        <v>0</v>
      </c>
      <c r="AN84" s="49">
        <f>AN85+AN91</f>
        <v>0</v>
      </c>
      <c r="AO84" s="58">
        <f>AO85+AO91</f>
        <v>0</v>
      </c>
      <c r="AP84" s="58">
        <f>AP85+AP91</f>
        <v>0</v>
      </c>
      <c r="AQ84" s="58">
        <f>AQ85+AQ91</f>
        <v>0</v>
      </c>
      <c r="AR84" s="49">
        <f>AR85+AR91</f>
        <v>0</v>
      </c>
      <c r="AS84" s="49">
        <f>AS85+AS91</f>
        <v>0</v>
      </c>
      <c r="AT84" s="49">
        <f>AT85+AT91</f>
        <v>0</v>
      </c>
      <c r="AU84" s="49">
        <f>AU85+AU91</f>
        <v>0.32</v>
      </c>
      <c r="AV84" s="49">
        <f>AV85+AV91</f>
        <v>0</v>
      </c>
      <c r="AW84" s="58">
        <f>AW85+AW91</f>
        <v>0</v>
      </c>
      <c r="AX84" s="58">
        <f>AX85+AX91</f>
        <v>0</v>
      </c>
      <c r="AY84" s="58">
        <f>AY85+AY91</f>
        <v>0</v>
      </c>
      <c r="AZ84" s="49">
        <f>AZ85+AZ91</f>
        <v>0</v>
      </c>
      <c r="BA84" s="49">
        <f>BA85+BA91</f>
        <v>0</v>
      </c>
      <c r="BB84" s="49">
        <f>BB85+BB91</f>
        <v>0</v>
      </c>
      <c r="BC84" s="49">
        <f>BC85+BC91</f>
        <v>0.32</v>
      </c>
      <c r="BD84" s="49">
        <f>BD85+BD91</f>
        <v>0</v>
      </c>
      <c r="BE84" s="58">
        <f>BE85+BE91</f>
        <v>0</v>
      </c>
      <c r="BF84" s="58">
        <f>BF85+BF91</f>
        <v>0</v>
      </c>
      <c r="BG84" s="58">
        <f>BG85+BG91</f>
        <v>0</v>
      </c>
      <c r="BH84" s="49">
        <f>BH85+BH91</f>
        <v>0</v>
      </c>
      <c r="BI84" s="49">
        <f>BI85+BI91</f>
        <v>0</v>
      </c>
      <c r="BJ84" s="49">
        <f>BJ85+BJ91</f>
        <v>0</v>
      </c>
      <c r="BK84" s="49">
        <f>BK85+BK91</f>
        <v>0</v>
      </c>
      <c r="BL84" s="49">
        <f>BL85+BL91</f>
        <v>0</v>
      </c>
      <c r="BM84" s="58">
        <f>BM85+BM91</f>
        <v>0</v>
      </c>
      <c r="BN84" s="58">
        <f>BN85+BN91</f>
        <v>0</v>
      </c>
      <c r="BO84" s="58">
        <f>BO85+BO91</f>
        <v>0</v>
      </c>
      <c r="BP84" s="49">
        <f>BP85+BP91</f>
        <v>0</v>
      </c>
      <c r="BQ84" s="49">
        <f>BQ85+BQ91</f>
        <v>0</v>
      </c>
      <c r="BR84" s="49">
        <f>BR85+BR91</f>
        <v>0</v>
      </c>
      <c r="BS84" s="49">
        <f>BS85+BS91</f>
        <v>0</v>
      </c>
      <c r="BT84" s="49">
        <f>BT85+BT91</f>
        <v>0</v>
      </c>
      <c r="BU84" s="58">
        <f>BU85+BU91</f>
        <v>0</v>
      </c>
      <c r="BV84" s="58">
        <f>BV85+BV91</f>
        <v>0</v>
      </c>
      <c r="BW84" s="58">
        <f>BW85+BW91</f>
        <v>0</v>
      </c>
      <c r="BX84" s="49">
        <f>BX85+BX91</f>
        <v>0</v>
      </c>
      <c r="BY84" s="49">
        <f>BY85+BY91</f>
        <v>0</v>
      </c>
      <c r="BZ84" s="49">
        <f>BZ85+BZ91</f>
        <v>0</v>
      </c>
      <c r="CA84" s="49">
        <f>CA85+CA91</f>
        <v>0</v>
      </c>
      <c r="CB84" s="49">
        <f>CB85+CB91</f>
        <v>0</v>
      </c>
      <c r="CC84" s="58">
        <f>CC85+CC91</f>
        <v>0</v>
      </c>
      <c r="CD84" s="58">
        <f>CD85+CD91</f>
        <v>0</v>
      </c>
      <c r="CE84" s="58">
        <f>CE85+CE91</f>
        <v>0</v>
      </c>
      <c r="CF84" s="49">
        <f>CF85+CF91</f>
        <v>0</v>
      </c>
      <c r="CG84" s="49">
        <f>CG85+CG91</f>
        <v>0</v>
      </c>
      <c r="CH84" s="49">
        <f>CH85+CH91</f>
        <v>0</v>
      </c>
      <c r="CI84" s="49">
        <f>CI85+CI91</f>
        <v>0.32</v>
      </c>
      <c r="CJ84" s="49">
        <f>CJ85+CJ91</f>
        <v>0</v>
      </c>
      <c r="CK84" s="58">
        <f>CK85+CK91</f>
        <v>0</v>
      </c>
      <c r="CL84" s="58">
        <f>CL85+CL91</f>
        <v>0</v>
      </c>
      <c r="CM84" s="58">
        <f>CM85+CM91</f>
        <v>0</v>
      </c>
      <c r="CN84" s="49">
        <f>CN85+CN91</f>
        <v>0</v>
      </c>
      <c r="CO84" s="35"/>
    </row>
    <row r="85" spans="1:93" ht="25.5" x14ac:dyDescent="0.25">
      <c r="A85" s="37" t="s">
        <v>179</v>
      </c>
      <c r="B85" s="38" t="s">
        <v>180</v>
      </c>
      <c r="C85" s="35" t="s">
        <v>17</v>
      </c>
      <c r="D85" s="35"/>
      <c r="E85" s="49">
        <f>SUM(E86:E90)</f>
        <v>0</v>
      </c>
      <c r="F85" s="49">
        <f>SUM(F86:F90)</f>
        <v>0</v>
      </c>
      <c r="G85" s="49">
        <f>SUM(G86:G90)</f>
        <v>0</v>
      </c>
      <c r="H85" s="49">
        <f>SUM(H86:H90)</f>
        <v>0</v>
      </c>
      <c r="I85" s="58">
        <f>SUM(I86:I90)</f>
        <v>0</v>
      </c>
      <c r="J85" s="58">
        <f>SUM(J86:J90)</f>
        <v>0</v>
      </c>
      <c r="K85" s="58">
        <f>SUM(K86:K90)</f>
        <v>0</v>
      </c>
      <c r="L85" s="49">
        <f>SUM(L86:L90)</f>
        <v>0</v>
      </c>
      <c r="M85" s="49">
        <f>SUM(M86:M90)</f>
        <v>0</v>
      </c>
      <c r="N85" s="49">
        <f>SUM(N86:N90)</f>
        <v>0</v>
      </c>
      <c r="O85" s="49">
        <f>SUM(O86:O90)</f>
        <v>0</v>
      </c>
      <c r="P85" s="49">
        <f>SUM(P86:P90)</f>
        <v>0</v>
      </c>
      <c r="Q85" s="58">
        <f>SUM(Q86:Q90)</f>
        <v>0</v>
      </c>
      <c r="R85" s="58">
        <f>SUM(R86:R90)</f>
        <v>0</v>
      </c>
      <c r="S85" s="58">
        <f>SUM(S86:S90)</f>
        <v>0</v>
      </c>
      <c r="T85" s="49">
        <f>SUM(T86:T90)</f>
        <v>0</v>
      </c>
      <c r="U85" s="49">
        <f>SUM(U86:U90)</f>
        <v>0</v>
      </c>
      <c r="V85" s="49">
        <f>SUM(V86:V90)</f>
        <v>0</v>
      </c>
      <c r="W85" s="49">
        <f>SUM(W86:W90)</f>
        <v>0</v>
      </c>
      <c r="X85" s="49">
        <f>SUM(X86:X90)</f>
        <v>0</v>
      </c>
      <c r="Y85" s="58">
        <f>SUM(Y86:Y90)</f>
        <v>0</v>
      </c>
      <c r="Z85" s="58">
        <f>SUM(Z86:Z90)</f>
        <v>0</v>
      </c>
      <c r="AA85" s="58">
        <f>SUM(AA86:AA90)</f>
        <v>0</v>
      </c>
      <c r="AB85" s="49">
        <f>SUM(AB86:AB90)</f>
        <v>0</v>
      </c>
      <c r="AC85" s="49">
        <f>SUM(AC86:AC90)</f>
        <v>0</v>
      </c>
      <c r="AD85" s="49">
        <f>SUM(AD86:AD90)</f>
        <v>0</v>
      </c>
      <c r="AE85" s="49">
        <f>SUM(AE86:AE90)</f>
        <v>0</v>
      </c>
      <c r="AF85" s="49">
        <f>SUM(AF86:AF90)</f>
        <v>0</v>
      </c>
      <c r="AG85" s="58">
        <f>SUM(AG86:AG90)</f>
        <v>0</v>
      </c>
      <c r="AH85" s="58">
        <f>SUM(AH86:AH90)</f>
        <v>0</v>
      </c>
      <c r="AI85" s="58">
        <f>SUM(AI86:AI90)</f>
        <v>0</v>
      </c>
      <c r="AJ85" s="49">
        <f>SUM(AJ86:AJ90)</f>
        <v>0</v>
      </c>
      <c r="AK85" s="49">
        <f>SUM(AK86:AK90)</f>
        <v>0</v>
      </c>
      <c r="AL85" s="49">
        <f>SUM(AL86:AL90)</f>
        <v>0</v>
      </c>
      <c r="AM85" s="49">
        <f>SUM(AM86:AM90)</f>
        <v>0</v>
      </c>
      <c r="AN85" s="49">
        <f>SUM(AN86:AN90)</f>
        <v>0</v>
      </c>
      <c r="AO85" s="58">
        <f>SUM(AO86:AO90)</f>
        <v>0</v>
      </c>
      <c r="AP85" s="58">
        <f>SUM(AP86:AP90)</f>
        <v>0</v>
      </c>
      <c r="AQ85" s="58">
        <f>SUM(AQ86:AQ90)</f>
        <v>0</v>
      </c>
      <c r="AR85" s="49">
        <f>SUM(AR86:AR90)</f>
        <v>0</v>
      </c>
      <c r="AS85" s="49">
        <f>SUM(AS86:AS90)</f>
        <v>0</v>
      </c>
      <c r="AT85" s="49">
        <f>SUM(AT86:AT90)</f>
        <v>0</v>
      </c>
      <c r="AU85" s="49">
        <f>SUM(AU86:AU90)</f>
        <v>0.32</v>
      </c>
      <c r="AV85" s="49">
        <f>SUM(AV86:AV90)</f>
        <v>0</v>
      </c>
      <c r="AW85" s="58">
        <f>SUM(AW86:AW90)</f>
        <v>0</v>
      </c>
      <c r="AX85" s="58">
        <f>SUM(AX86:AX90)</f>
        <v>0</v>
      </c>
      <c r="AY85" s="58">
        <f>SUM(AY86:AY90)</f>
        <v>0</v>
      </c>
      <c r="AZ85" s="49">
        <f>SUM(AZ86:AZ90)</f>
        <v>0</v>
      </c>
      <c r="BA85" s="49">
        <f>SUM(BA86:BA90)</f>
        <v>0</v>
      </c>
      <c r="BB85" s="49">
        <f>SUM(BB86:BB90)</f>
        <v>0</v>
      </c>
      <c r="BC85" s="49">
        <f>SUM(BC86:BC90)</f>
        <v>0.32</v>
      </c>
      <c r="BD85" s="49">
        <f>SUM(BD86:BD90)</f>
        <v>0</v>
      </c>
      <c r="BE85" s="58">
        <f>SUM(BE86:BE90)</f>
        <v>0</v>
      </c>
      <c r="BF85" s="58">
        <f>SUM(BF86:BF90)</f>
        <v>0</v>
      </c>
      <c r="BG85" s="58">
        <f>SUM(BG86:BG90)</f>
        <v>0</v>
      </c>
      <c r="BH85" s="49">
        <f>SUM(BH86:BH90)</f>
        <v>0</v>
      </c>
      <c r="BI85" s="49">
        <f>SUM(BI86:BI90)</f>
        <v>0</v>
      </c>
      <c r="BJ85" s="49">
        <f>SUM(BJ86:BJ90)</f>
        <v>0</v>
      </c>
      <c r="BK85" s="49">
        <f>SUM(BK86:BK90)</f>
        <v>0</v>
      </c>
      <c r="BL85" s="49">
        <f>SUM(BL86:BL90)</f>
        <v>0</v>
      </c>
      <c r="BM85" s="58">
        <f>SUM(BM86:BM90)</f>
        <v>0</v>
      </c>
      <c r="BN85" s="58">
        <f>SUM(BN86:BN90)</f>
        <v>0</v>
      </c>
      <c r="BO85" s="58">
        <f>SUM(BO86:BO90)</f>
        <v>0</v>
      </c>
      <c r="BP85" s="49">
        <f>SUM(BP86:BP90)</f>
        <v>0</v>
      </c>
      <c r="BQ85" s="49">
        <f>SUM(BQ86:BQ90)</f>
        <v>0</v>
      </c>
      <c r="BR85" s="49">
        <f>SUM(BR86:BR90)</f>
        <v>0</v>
      </c>
      <c r="BS85" s="49">
        <f>SUM(BS86:BS90)</f>
        <v>0</v>
      </c>
      <c r="BT85" s="49">
        <f>SUM(BT86:BT90)</f>
        <v>0</v>
      </c>
      <c r="BU85" s="58">
        <f>SUM(BU86:BU90)</f>
        <v>0</v>
      </c>
      <c r="BV85" s="58">
        <f>SUM(BV86:BV90)</f>
        <v>0</v>
      </c>
      <c r="BW85" s="58">
        <f>SUM(BW86:BW90)</f>
        <v>0</v>
      </c>
      <c r="BX85" s="49">
        <f>SUM(BX86:BX90)</f>
        <v>0</v>
      </c>
      <c r="BY85" s="49">
        <f>SUM(BY86:BY90)</f>
        <v>0</v>
      </c>
      <c r="BZ85" s="49">
        <f>SUM(BZ86:BZ90)</f>
        <v>0</v>
      </c>
      <c r="CA85" s="49">
        <f>SUM(CA86:CA90)</f>
        <v>0</v>
      </c>
      <c r="CB85" s="49">
        <f>SUM(CB86:CB90)</f>
        <v>0</v>
      </c>
      <c r="CC85" s="58">
        <f>SUM(CC86:CC90)</f>
        <v>0</v>
      </c>
      <c r="CD85" s="58">
        <f>SUM(CD86:CD90)</f>
        <v>0</v>
      </c>
      <c r="CE85" s="58">
        <f>SUM(CE86:CE90)</f>
        <v>0</v>
      </c>
      <c r="CF85" s="49">
        <f>SUM(CF86:CF90)</f>
        <v>0</v>
      </c>
      <c r="CG85" s="49">
        <f>SUM(CG86:CG90)</f>
        <v>0</v>
      </c>
      <c r="CH85" s="49">
        <f>SUM(CH86:CH90)</f>
        <v>0</v>
      </c>
      <c r="CI85" s="49">
        <f>SUM(CI86:CI90)</f>
        <v>0.32</v>
      </c>
      <c r="CJ85" s="49">
        <f>SUM(CJ86:CJ90)</f>
        <v>0</v>
      </c>
      <c r="CK85" s="58">
        <f>SUM(CK86:CK90)</f>
        <v>0</v>
      </c>
      <c r="CL85" s="58">
        <f>SUM(CL86:CL90)</f>
        <v>0</v>
      </c>
      <c r="CM85" s="58">
        <f>SUM(CM86:CM90)</f>
        <v>0</v>
      </c>
      <c r="CN85" s="49">
        <f>SUM(CN86:CN90)</f>
        <v>0</v>
      </c>
      <c r="CO85" s="35"/>
    </row>
    <row r="86" spans="1:93" ht="25.5" x14ac:dyDescent="0.25">
      <c r="A86" s="41" t="s">
        <v>179</v>
      </c>
      <c r="B86" s="40" t="s">
        <v>275</v>
      </c>
      <c r="C86" s="41" t="s">
        <v>276</v>
      </c>
      <c r="D86" s="52" t="s">
        <v>283</v>
      </c>
      <c r="E86" s="50">
        <f t="shared" ref="E86" si="199">IF(ISERROR(M86+U86+AC86+AK86),"нд",M86+U86+AC86+AK86)</f>
        <v>0</v>
      </c>
      <c r="F86" s="50">
        <f t="shared" ref="F86" si="200">IF(ISERROR(N86+V86+AD86+AL86),"нд",N86+V86+AD86+AL86)</f>
        <v>0</v>
      </c>
      <c r="G86" s="50">
        <f t="shared" ref="G86" si="201">IF(ISERROR(O86+W86+AE86+AM86),"нд",O86+W86+AE86+AM86)</f>
        <v>0</v>
      </c>
      <c r="H86" s="50">
        <f t="shared" ref="H86" si="202">IF(ISERROR(P86+X86+AF86+AN86),"нд",P86+X86+AF86+AN86)</f>
        <v>0</v>
      </c>
      <c r="I86" s="59">
        <f t="shared" ref="I86" si="203">IF(ISERROR(Q86+Y86+AG86+AO86),"нд",Q86+Y86+AG86+AO86)</f>
        <v>0</v>
      </c>
      <c r="J86" s="59">
        <f t="shared" ref="J86" si="204">IF(ISERROR(R86+Z86+AH86+AP86),"нд",R86+Z86+AH86+AP86)</f>
        <v>0</v>
      </c>
      <c r="K86" s="59">
        <f t="shared" ref="K86" si="205">IF(ISERROR(S86+AA86+AI86+AQ86),"нд",S86+AA86+AI86+AQ86)</f>
        <v>0</v>
      </c>
      <c r="L86" s="50">
        <f t="shared" ref="L86" si="206">IF(ISERROR(T86+AB86+AJ86+AR86),"нд",T86+AB86+AJ86+AR86)</f>
        <v>0</v>
      </c>
      <c r="M86" s="50">
        <v>0</v>
      </c>
      <c r="N86" s="50">
        <v>0</v>
      </c>
      <c r="O86" s="50">
        <v>0</v>
      </c>
      <c r="P86" s="50">
        <v>0</v>
      </c>
      <c r="Q86" s="59">
        <v>0</v>
      </c>
      <c r="R86" s="59">
        <v>0</v>
      </c>
      <c r="S86" s="59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9">
        <v>0</v>
      </c>
      <c r="Z86" s="59">
        <v>0</v>
      </c>
      <c r="AA86" s="59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9">
        <v>0</v>
      </c>
      <c r="AH86" s="59">
        <v>0</v>
      </c>
      <c r="AI86" s="59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9">
        <v>0</v>
      </c>
      <c r="AP86" s="59">
        <v>0</v>
      </c>
      <c r="AQ86" s="59">
        <v>0</v>
      </c>
      <c r="AR86" s="50">
        <v>0</v>
      </c>
      <c r="AS86" s="50">
        <f t="shared" ref="AS86" si="207">IF(ISERROR(BA86+BI86+BQ86+BY86),"нд",BA86+BI86+BQ86+BY86)</f>
        <v>0</v>
      </c>
      <c r="AT86" s="50">
        <f t="shared" ref="AT86" si="208">IF(ISERROR(BB86+BJ86+BR86+BZ86),"нд",BB86+BJ86+BR86+BZ86)</f>
        <v>0</v>
      </c>
      <c r="AU86" s="50">
        <f t="shared" ref="AU86" si="209">IF(ISERROR(BC86+BK86+BS86+CA86),"нд",BC86+BK86+BS86+CA86)</f>
        <v>0</v>
      </c>
      <c r="AV86" s="50">
        <f t="shared" ref="AV86" si="210">IF(ISERROR(BD86+BL86+BT86+CB86),"нд",BD86+BL86+BT86+CB86)</f>
        <v>0</v>
      </c>
      <c r="AW86" s="59">
        <f t="shared" ref="AW86" si="211">IF(ISERROR(BE86+BM86+BU86+CC86),"нд",BE86+BM86+BU86+CC86)</f>
        <v>0</v>
      </c>
      <c r="AX86" s="59">
        <f t="shared" ref="AX86" si="212">IF(ISERROR(BF86+BN86+BV86+CD86),"нд",BF86+BN86+BV86+CD86)</f>
        <v>0</v>
      </c>
      <c r="AY86" s="59">
        <f t="shared" ref="AY86" si="213">IF(ISERROR(BG86+BO86+BW86+CE86),"нд",BG86+BO86+BW86+CE86)</f>
        <v>0</v>
      </c>
      <c r="AZ86" s="50">
        <f t="shared" ref="AZ86" si="214">IF(ISERROR(BH86+BP86+BX86+CF86),"нд",BH86+BP86+BX86+CF86)</f>
        <v>0</v>
      </c>
      <c r="BA86" s="50">
        <v>0</v>
      </c>
      <c r="BB86" s="50">
        <v>0</v>
      </c>
      <c r="BC86" s="50">
        <v>0</v>
      </c>
      <c r="BD86" s="50">
        <v>0</v>
      </c>
      <c r="BE86" s="59">
        <v>0</v>
      </c>
      <c r="BF86" s="59">
        <v>0</v>
      </c>
      <c r="BG86" s="59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59">
        <v>0</v>
      </c>
      <c r="BN86" s="59">
        <v>0</v>
      </c>
      <c r="BO86" s="59">
        <v>0</v>
      </c>
      <c r="BP86" s="50">
        <v>0</v>
      </c>
      <c r="BQ86" s="50">
        <v>0</v>
      </c>
      <c r="BR86" s="50">
        <v>0</v>
      </c>
      <c r="BS86" s="50">
        <v>0</v>
      </c>
      <c r="BT86" s="50">
        <v>0</v>
      </c>
      <c r="BU86" s="59">
        <v>0</v>
      </c>
      <c r="BV86" s="59">
        <v>0</v>
      </c>
      <c r="BW86" s="59">
        <v>0</v>
      </c>
      <c r="BX86" s="50">
        <v>0</v>
      </c>
      <c r="BY86" s="50">
        <v>0</v>
      </c>
      <c r="BZ86" s="50">
        <v>0</v>
      </c>
      <c r="CA86" s="50">
        <v>0</v>
      </c>
      <c r="CB86" s="50">
        <v>0</v>
      </c>
      <c r="CC86" s="59">
        <v>0</v>
      </c>
      <c r="CD86" s="59">
        <v>0</v>
      </c>
      <c r="CE86" s="59">
        <v>0</v>
      </c>
      <c r="CF86" s="50">
        <v>0</v>
      </c>
      <c r="CG86" s="50">
        <f t="shared" ref="CG86" si="215">IF(ISERROR(AS86-E86),"нд",AS86-E86)</f>
        <v>0</v>
      </c>
      <c r="CH86" s="50">
        <f t="shared" ref="CH86" si="216">IF(ISERROR(AT86-F86),"нд",AT86-F86)</f>
        <v>0</v>
      </c>
      <c r="CI86" s="50">
        <f t="shared" ref="CI86" si="217">IF(ISERROR(AU86-G86),"нд",AU86-G86)</f>
        <v>0</v>
      </c>
      <c r="CJ86" s="50">
        <f t="shared" ref="CJ86" si="218">IF(ISERROR(AV86-H86),"нд",AV86-H86)</f>
        <v>0</v>
      </c>
      <c r="CK86" s="59">
        <f t="shared" ref="CK86" si="219">IF(ISERROR(AW86-I86),"нд",AW86-I86)</f>
        <v>0</v>
      </c>
      <c r="CL86" s="59">
        <f t="shared" ref="CL86" si="220">IF(ISERROR(AX86-J86),"нд",AX86-J86)</f>
        <v>0</v>
      </c>
      <c r="CM86" s="59">
        <f t="shared" ref="CM86" si="221">IF(ISERROR(AY86-K86),"нд",AY86-K86)</f>
        <v>0</v>
      </c>
      <c r="CN86" s="50">
        <f t="shared" ref="CN86" si="222">IF(ISERROR(AZ86-L86),"нд",AZ86-L86)</f>
        <v>0</v>
      </c>
      <c r="CO86" s="41"/>
    </row>
    <row r="87" spans="1:93" ht="38.25" x14ac:dyDescent="0.25">
      <c r="A87" s="41" t="s">
        <v>179</v>
      </c>
      <c r="B87" s="40" t="s">
        <v>277</v>
      </c>
      <c r="C87" s="41" t="s">
        <v>278</v>
      </c>
      <c r="D87" s="52" t="s">
        <v>284</v>
      </c>
      <c r="E87" s="50">
        <f t="shared" ref="E87:E89" si="223">IF(ISERROR(M87+U87+AC87+AK87),"нд",M87+U87+AC87+AK87)</f>
        <v>0</v>
      </c>
      <c r="F87" s="50">
        <f t="shared" ref="F87:F89" si="224">IF(ISERROR(N87+V87+AD87+AL87),"нд",N87+V87+AD87+AL87)</f>
        <v>0</v>
      </c>
      <c r="G87" s="50">
        <f t="shared" ref="G87:G89" si="225">IF(ISERROR(O87+W87+AE87+AM87),"нд",O87+W87+AE87+AM87)</f>
        <v>0</v>
      </c>
      <c r="H87" s="50">
        <f t="shared" ref="H87:H89" si="226">IF(ISERROR(P87+X87+AF87+AN87),"нд",P87+X87+AF87+AN87)</f>
        <v>0</v>
      </c>
      <c r="I87" s="59">
        <f t="shared" ref="I87:I89" si="227">IF(ISERROR(Q87+Y87+AG87+AO87),"нд",Q87+Y87+AG87+AO87)</f>
        <v>0</v>
      </c>
      <c r="J87" s="59">
        <f t="shared" ref="J87:J89" si="228">IF(ISERROR(R87+Z87+AH87+AP87),"нд",R87+Z87+AH87+AP87)</f>
        <v>0</v>
      </c>
      <c r="K87" s="59">
        <f t="shared" ref="K87:K89" si="229">IF(ISERROR(S87+AA87+AI87+AQ87),"нд",S87+AA87+AI87+AQ87)</f>
        <v>0</v>
      </c>
      <c r="L87" s="50">
        <f t="shared" ref="L87:L89" si="230">IF(ISERROR(T87+AB87+AJ87+AR87),"нд",T87+AB87+AJ87+AR87)</f>
        <v>0</v>
      </c>
      <c r="M87" s="50">
        <v>0</v>
      </c>
      <c r="N87" s="50">
        <v>0</v>
      </c>
      <c r="O87" s="50">
        <v>0</v>
      </c>
      <c r="P87" s="50">
        <v>0</v>
      </c>
      <c r="Q87" s="59">
        <v>0</v>
      </c>
      <c r="R87" s="59">
        <v>0</v>
      </c>
      <c r="S87" s="59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9">
        <v>0</v>
      </c>
      <c r="Z87" s="59">
        <v>0</v>
      </c>
      <c r="AA87" s="59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9">
        <v>0</v>
      </c>
      <c r="AH87" s="59">
        <v>0</v>
      </c>
      <c r="AI87" s="59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9">
        <v>0</v>
      </c>
      <c r="AP87" s="59">
        <v>0</v>
      </c>
      <c r="AQ87" s="59">
        <v>0</v>
      </c>
      <c r="AR87" s="50">
        <v>0</v>
      </c>
      <c r="AS87" s="50">
        <f t="shared" ref="AS87:AS89" si="231">IF(ISERROR(BA87+BI87+BQ87+BY87),"нд",BA87+BI87+BQ87+BY87)</f>
        <v>0</v>
      </c>
      <c r="AT87" s="50">
        <f t="shared" ref="AT87:AT89" si="232">IF(ISERROR(BB87+BJ87+BR87+BZ87),"нд",BB87+BJ87+BR87+BZ87)</f>
        <v>0</v>
      </c>
      <c r="AU87" s="50">
        <f t="shared" ref="AU87:AU89" si="233">IF(ISERROR(BC87+BK87+BS87+CA87),"нд",BC87+BK87+BS87+CA87)</f>
        <v>0</v>
      </c>
      <c r="AV87" s="50">
        <f t="shared" ref="AV87:AV89" si="234">IF(ISERROR(BD87+BL87+BT87+CB87),"нд",BD87+BL87+BT87+CB87)</f>
        <v>0</v>
      </c>
      <c r="AW87" s="59">
        <f t="shared" ref="AW87:AW89" si="235">IF(ISERROR(BE87+BM87+BU87+CC87),"нд",BE87+BM87+BU87+CC87)</f>
        <v>0</v>
      </c>
      <c r="AX87" s="59">
        <f t="shared" ref="AX87:AX89" si="236">IF(ISERROR(BF87+BN87+BV87+CD87),"нд",BF87+BN87+BV87+CD87)</f>
        <v>0</v>
      </c>
      <c r="AY87" s="59">
        <f t="shared" ref="AY87:AY89" si="237">IF(ISERROR(BG87+BO87+BW87+CE87),"нд",BG87+BO87+BW87+CE87)</f>
        <v>0</v>
      </c>
      <c r="AZ87" s="50">
        <f t="shared" ref="AZ87:AZ89" si="238">IF(ISERROR(BH87+BP87+BX87+CF87),"нд",BH87+BP87+BX87+CF87)</f>
        <v>0</v>
      </c>
      <c r="BA87" s="50">
        <v>0</v>
      </c>
      <c r="BB87" s="50">
        <v>0</v>
      </c>
      <c r="BC87" s="50">
        <v>0</v>
      </c>
      <c r="BD87" s="50">
        <v>0</v>
      </c>
      <c r="BE87" s="59">
        <v>0</v>
      </c>
      <c r="BF87" s="59">
        <v>0</v>
      </c>
      <c r="BG87" s="59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59">
        <v>0</v>
      </c>
      <c r="BN87" s="59">
        <v>0</v>
      </c>
      <c r="BO87" s="59">
        <v>0</v>
      </c>
      <c r="BP87" s="50">
        <v>0</v>
      </c>
      <c r="BQ87" s="50">
        <v>0</v>
      </c>
      <c r="BR87" s="50">
        <v>0</v>
      </c>
      <c r="BS87" s="50">
        <v>0</v>
      </c>
      <c r="BT87" s="50">
        <v>0</v>
      </c>
      <c r="BU87" s="59">
        <v>0</v>
      </c>
      <c r="BV87" s="59">
        <v>0</v>
      </c>
      <c r="BW87" s="59">
        <v>0</v>
      </c>
      <c r="BX87" s="50">
        <v>0</v>
      </c>
      <c r="BY87" s="50">
        <v>0</v>
      </c>
      <c r="BZ87" s="50">
        <v>0</v>
      </c>
      <c r="CA87" s="50">
        <v>0</v>
      </c>
      <c r="CB87" s="50">
        <v>0</v>
      </c>
      <c r="CC87" s="59">
        <v>0</v>
      </c>
      <c r="CD87" s="59">
        <v>0</v>
      </c>
      <c r="CE87" s="59">
        <v>0</v>
      </c>
      <c r="CF87" s="50">
        <v>0</v>
      </c>
      <c r="CG87" s="50">
        <f t="shared" ref="CG87:CG89" si="239">IF(ISERROR(AS87-E87),"нд",AS87-E87)</f>
        <v>0</v>
      </c>
      <c r="CH87" s="50">
        <f t="shared" ref="CH87:CH89" si="240">IF(ISERROR(AT87-F87),"нд",AT87-F87)</f>
        <v>0</v>
      </c>
      <c r="CI87" s="50">
        <f t="shared" ref="CI87:CI89" si="241">IF(ISERROR(AU87-G87),"нд",AU87-G87)</f>
        <v>0</v>
      </c>
      <c r="CJ87" s="50">
        <f t="shared" ref="CJ87:CJ89" si="242">IF(ISERROR(AV87-H87),"нд",AV87-H87)</f>
        <v>0</v>
      </c>
      <c r="CK87" s="59">
        <f t="shared" ref="CK87:CK89" si="243">IF(ISERROR(AW87-I87),"нд",AW87-I87)</f>
        <v>0</v>
      </c>
      <c r="CL87" s="59">
        <f t="shared" ref="CL87:CL89" si="244">IF(ISERROR(AX87-J87),"нд",AX87-J87)</f>
        <v>0</v>
      </c>
      <c r="CM87" s="59">
        <f t="shared" ref="CM87:CM89" si="245">IF(ISERROR(AY87-K87),"нд",AY87-K87)</f>
        <v>0</v>
      </c>
      <c r="CN87" s="50">
        <f t="shared" ref="CN87:CN89" si="246">IF(ISERROR(AZ87-L87),"нд",AZ87-L87)</f>
        <v>0</v>
      </c>
      <c r="CO87" s="41"/>
    </row>
    <row r="88" spans="1:93" ht="25.5" x14ac:dyDescent="0.25">
      <c r="A88" s="41" t="s">
        <v>179</v>
      </c>
      <c r="B88" s="40" t="s">
        <v>279</v>
      </c>
      <c r="C88" s="41" t="s">
        <v>280</v>
      </c>
      <c r="D88" s="52" t="s">
        <v>219</v>
      </c>
      <c r="E88" s="50">
        <f t="shared" si="223"/>
        <v>0</v>
      </c>
      <c r="F88" s="50">
        <f t="shared" si="224"/>
        <v>0</v>
      </c>
      <c r="G88" s="50">
        <f t="shared" si="225"/>
        <v>0</v>
      </c>
      <c r="H88" s="50">
        <f t="shared" si="226"/>
        <v>0</v>
      </c>
      <c r="I88" s="59">
        <f t="shared" si="227"/>
        <v>0</v>
      </c>
      <c r="J88" s="59">
        <f t="shared" si="228"/>
        <v>0</v>
      </c>
      <c r="K88" s="59">
        <f t="shared" si="229"/>
        <v>0</v>
      </c>
      <c r="L88" s="50">
        <f t="shared" si="230"/>
        <v>0</v>
      </c>
      <c r="M88" s="50">
        <v>0</v>
      </c>
      <c r="N88" s="50">
        <v>0</v>
      </c>
      <c r="O88" s="50">
        <v>0</v>
      </c>
      <c r="P88" s="50">
        <v>0</v>
      </c>
      <c r="Q88" s="59">
        <v>0</v>
      </c>
      <c r="R88" s="59">
        <v>0</v>
      </c>
      <c r="S88" s="59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9">
        <v>0</v>
      </c>
      <c r="Z88" s="59">
        <v>0</v>
      </c>
      <c r="AA88" s="59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9">
        <v>0</v>
      </c>
      <c r="AH88" s="59">
        <v>0</v>
      </c>
      <c r="AI88" s="59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9">
        <v>0</v>
      </c>
      <c r="AP88" s="59">
        <v>0</v>
      </c>
      <c r="AQ88" s="59">
        <v>0</v>
      </c>
      <c r="AR88" s="50">
        <v>0</v>
      </c>
      <c r="AS88" s="50">
        <f t="shared" si="231"/>
        <v>0</v>
      </c>
      <c r="AT88" s="50">
        <f t="shared" si="232"/>
        <v>0</v>
      </c>
      <c r="AU88" s="50">
        <f t="shared" si="233"/>
        <v>0</v>
      </c>
      <c r="AV88" s="50">
        <f t="shared" si="234"/>
        <v>0</v>
      </c>
      <c r="AW88" s="59">
        <f t="shared" si="235"/>
        <v>0</v>
      </c>
      <c r="AX88" s="59">
        <f t="shared" si="236"/>
        <v>0</v>
      </c>
      <c r="AY88" s="59">
        <f t="shared" si="237"/>
        <v>0</v>
      </c>
      <c r="AZ88" s="50">
        <f t="shared" si="238"/>
        <v>0</v>
      </c>
      <c r="BA88" s="50">
        <v>0</v>
      </c>
      <c r="BB88" s="50">
        <v>0</v>
      </c>
      <c r="BC88" s="50">
        <v>0</v>
      </c>
      <c r="BD88" s="50">
        <v>0</v>
      </c>
      <c r="BE88" s="59">
        <v>0</v>
      </c>
      <c r="BF88" s="59">
        <v>0</v>
      </c>
      <c r="BG88" s="59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59">
        <v>0</v>
      </c>
      <c r="BN88" s="59">
        <v>0</v>
      </c>
      <c r="BO88" s="59">
        <v>0</v>
      </c>
      <c r="BP88" s="50">
        <v>0</v>
      </c>
      <c r="BQ88" s="50">
        <v>0</v>
      </c>
      <c r="BR88" s="50">
        <v>0</v>
      </c>
      <c r="BS88" s="50">
        <v>0</v>
      </c>
      <c r="BT88" s="50">
        <v>0</v>
      </c>
      <c r="BU88" s="59">
        <v>0</v>
      </c>
      <c r="BV88" s="59">
        <v>0</v>
      </c>
      <c r="BW88" s="59">
        <v>0</v>
      </c>
      <c r="BX88" s="50">
        <v>0</v>
      </c>
      <c r="BY88" s="50">
        <v>0</v>
      </c>
      <c r="BZ88" s="50">
        <v>0</v>
      </c>
      <c r="CA88" s="50">
        <v>0</v>
      </c>
      <c r="CB88" s="50">
        <v>0</v>
      </c>
      <c r="CC88" s="59">
        <v>0</v>
      </c>
      <c r="CD88" s="59">
        <v>0</v>
      </c>
      <c r="CE88" s="59">
        <v>0</v>
      </c>
      <c r="CF88" s="50">
        <v>0</v>
      </c>
      <c r="CG88" s="50">
        <f t="shared" si="239"/>
        <v>0</v>
      </c>
      <c r="CH88" s="50">
        <f t="shared" si="240"/>
        <v>0</v>
      </c>
      <c r="CI88" s="50">
        <f t="shared" si="241"/>
        <v>0</v>
      </c>
      <c r="CJ88" s="50">
        <f t="shared" si="242"/>
        <v>0</v>
      </c>
      <c r="CK88" s="59">
        <f t="shared" si="243"/>
        <v>0</v>
      </c>
      <c r="CL88" s="59">
        <f t="shared" si="244"/>
        <v>0</v>
      </c>
      <c r="CM88" s="59">
        <f t="shared" si="245"/>
        <v>0</v>
      </c>
      <c r="CN88" s="50">
        <f t="shared" si="246"/>
        <v>0</v>
      </c>
      <c r="CO88" s="41"/>
    </row>
    <row r="89" spans="1:93" ht="38.25" x14ac:dyDescent="0.25">
      <c r="A89" s="41" t="s">
        <v>179</v>
      </c>
      <c r="B89" s="40" t="s">
        <v>281</v>
      </c>
      <c r="C89" s="41" t="s">
        <v>282</v>
      </c>
      <c r="D89" s="52" t="s">
        <v>218</v>
      </c>
      <c r="E89" s="50">
        <f t="shared" si="223"/>
        <v>0</v>
      </c>
      <c r="F89" s="50">
        <f t="shared" si="224"/>
        <v>0</v>
      </c>
      <c r="G89" s="50">
        <f t="shared" si="225"/>
        <v>0</v>
      </c>
      <c r="H89" s="50">
        <f t="shared" si="226"/>
        <v>0</v>
      </c>
      <c r="I89" s="59">
        <f t="shared" si="227"/>
        <v>0</v>
      </c>
      <c r="J89" s="59">
        <f t="shared" si="228"/>
        <v>0</v>
      </c>
      <c r="K89" s="59">
        <f t="shared" si="229"/>
        <v>0</v>
      </c>
      <c r="L89" s="50">
        <f t="shared" si="230"/>
        <v>0</v>
      </c>
      <c r="M89" s="50">
        <v>0</v>
      </c>
      <c r="N89" s="50">
        <v>0</v>
      </c>
      <c r="O89" s="50">
        <v>0</v>
      </c>
      <c r="P89" s="50">
        <v>0</v>
      </c>
      <c r="Q89" s="59">
        <v>0</v>
      </c>
      <c r="R89" s="59">
        <v>0</v>
      </c>
      <c r="S89" s="59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9">
        <v>0</v>
      </c>
      <c r="Z89" s="59">
        <v>0</v>
      </c>
      <c r="AA89" s="59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9">
        <v>0</v>
      </c>
      <c r="AH89" s="59">
        <v>0</v>
      </c>
      <c r="AI89" s="59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9">
        <v>0</v>
      </c>
      <c r="AP89" s="59">
        <v>0</v>
      </c>
      <c r="AQ89" s="59">
        <v>0</v>
      </c>
      <c r="AR89" s="50">
        <v>0</v>
      </c>
      <c r="AS89" s="50">
        <f t="shared" si="231"/>
        <v>0</v>
      </c>
      <c r="AT89" s="50">
        <f t="shared" si="232"/>
        <v>0</v>
      </c>
      <c r="AU89" s="50">
        <f t="shared" si="233"/>
        <v>0.32</v>
      </c>
      <c r="AV89" s="50">
        <f t="shared" si="234"/>
        <v>0</v>
      </c>
      <c r="AW89" s="59">
        <f t="shared" si="235"/>
        <v>0</v>
      </c>
      <c r="AX89" s="59">
        <f t="shared" si="236"/>
        <v>0</v>
      </c>
      <c r="AY89" s="59">
        <f t="shared" si="237"/>
        <v>0</v>
      </c>
      <c r="AZ89" s="50">
        <f t="shared" si="238"/>
        <v>0</v>
      </c>
      <c r="BA89" s="50">
        <v>0</v>
      </c>
      <c r="BB89" s="50">
        <v>0</v>
      </c>
      <c r="BC89" s="50">
        <v>0.32</v>
      </c>
      <c r="BD89" s="50">
        <v>0</v>
      </c>
      <c r="BE89" s="59">
        <v>0</v>
      </c>
      <c r="BF89" s="59">
        <v>0</v>
      </c>
      <c r="BG89" s="59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59">
        <v>0</v>
      </c>
      <c r="BN89" s="59">
        <v>0</v>
      </c>
      <c r="BO89" s="59">
        <v>0</v>
      </c>
      <c r="BP89" s="50">
        <v>0</v>
      </c>
      <c r="BQ89" s="50">
        <v>0</v>
      </c>
      <c r="BR89" s="50">
        <v>0</v>
      </c>
      <c r="BS89" s="50">
        <v>0</v>
      </c>
      <c r="BT89" s="50">
        <v>0</v>
      </c>
      <c r="BU89" s="59">
        <v>0</v>
      </c>
      <c r="BV89" s="59">
        <v>0</v>
      </c>
      <c r="BW89" s="59">
        <v>0</v>
      </c>
      <c r="BX89" s="50">
        <v>0</v>
      </c>
      <c r="BY89" s="50">
        <v>0</v>
      </c>
      <c r="BZ89" s="50">
        <v>0</v>
      </c>
      <c r="CA89" s="50">
        <v>0</v>
      </c>
      <c r="CB89" s="50">
        <v>0</v>
      </c>
      <c r="CC89" s="59">
        <v>0</v>
      </c>
      <c r="CD89" s="59">
        <v>0</v>
      </c>
      <c r="CE89" s="59">
        <v>0</v>
      </c>
      <c r="CF89" s="50">
        <v>0</v>
      </c>
      <c r="CG89" s="50">
        <f t="shared" si="239"/>
        <v>0</v>
      </c>
      <c r="CH89" s="50">
        <f t="shared" si="240"/>
        <v>0</v>
      </c>
      <c r="CI89" s="50">
        <f t="shared" si="241"/>
        <v>0.32</v>
      </c>
      <c r="CJ89" s="50">
        <f t="shared" si="242"/>
        <v>0</v>
      </c>
      <c r="CK89" s="59">
        <f t="shared" si="243"/>
        <v>0</v>
      </c>
      <c r="CL89" s="59">
        <f t="shared" si="244"/>
        <v>0</v>
      </c>
      <c r="CM89" s="59">
        <f t="shared" si="245"/>
        <v>0</v>
      </c>
      <c r="CN89" s="50">
        <f t="shared" si="246"/>
        <v>0</v>
      </c>
      <c r="CO89" s="41"/>
    </row>
    <row r="90" spans="1:93" x14ac:dyDescent="0.25">
      <c r="A90" s="37" t="s">
        <v>19</v>
      </c>
      <c r="B90" s="38" t="s">
        <v>19</v>
      </c>
      <c r="C90" s="35"/>
      <c r="D90" s="35"/>
      <c r="E90" s="49"/>
      <c r="F90" s="49"/>
      <c r="G90" s="49"/>
      <c r="H90" s="49"/>
      <c r="I90" s="58"/>
      <c r="J90" s="58"/>
      <c r="K90" s="58"/>
      <c r="L90" s="49"/>
      <c r="M90" s="49"/>
      <c r="N90" s="49"/>
      <c r="O90" s="49"/>
      <c r="P90" s="49"/>
      <c r="Q90" s="58"/>
      <c r="R90" s="58"/>
      <c r="S90" s="58"/>
      <c r="T90" s="49"/>
      <c r="U90" s="49"/>
      <c r="V90" s="49"/>
      <c r="W90" s="49"/>
      <c r="X90" s="49"/>
      <c r="Y90" s="58"/>
      <c r="Z90" s="58"/>
      <c r="AA90" s="58"/>
      <c r="AB90" s="49"/>
      <c r="AC90" s="49"/>
      <c r="AD90" s="49"/>
      <c r="AE90" s="49"/>
      <c r="AF90" s="49"/>
      <c r="AG90" s="58"/>
      <c r="AH90" s="58"/>
      <c r="AI90" s="58"/>
      <c r="AJ90" s="49"/>
      <c r="AK90" s="49"/>
      <c r="AL90" s="49"/>
      <c r="AM90" s="49"/>
      <c r="AN90" s="49"/>
      <c r="AO90" s="58"/>
      <c r="AP90" s="58"/>
      <c r="AQ90" s="58"/>
      <c r="AR90" s="49"/>
      <c r="AS90" s="49"/>
      <c r="AT90" s="49"/>
      <c r="AU90" s="49"/>
      <c r="AV90" s="49"/>
      <c r="AW90" s="58"/>
      <c r="AX90" s="58"/>
      <c r="AY90" s="58"/>
      <c r="AZ90" s="49"/>
      <c r="BA90" s="49"/>
      <c r="BB90" s="49"/>
      <c r="BC90" s="49"/>
      <c r="BD90" s="49"/>
      <c r="BE90" s="58"/>
      <c r="BF90" s="58"/>
      <c r="BG90" s="58"/>
      <c r="BH90" s="49"/>
      <c r="BI90" s="49"/>
      <c r="BJ90" s="49"/>
      <c r="BK90" s="49"/>
      <c r="BL90" s="49"/>
      <c r="BM90" s="58"/>
      <c r="BN90" s="58"/>
      <c r="BO90" s="58"/>
      <c r="BP90" s="49"/>
      <c r="BQ90" s="49"/>
      <c r="BR90" s="49"/>
      <c r="BS90" s="49"/>
      <c r="BT90" s="49"/>
      <c r="BU90" s="58"/>
      <c r="BV90" s="58"/>
      <c r="BW90" s="58"/>
      <c r="BX90" s="49"/>
      <c r="BY90" s="49"/>
      <c r="BZ90" s="49"/>
      <c r="CA90" s="49"/>
      <c r="CB90" s="49"/>
      <c r="CC90" s="58"/>
      <c r="CD90" s="58"/>
      <c r="CE90" s="58"/>
      <c r="CF90" s="49"/>
      <c r="CG90" s="49"/>
      <c r="CH90" s="49"/>
      <c r="CI90" s="49"/>
      <c r="CJ90" s="49"/>
      <c r="CK90" s="58"/>
      <c r="CL90" s="58"/>
      <c r="CM90" s="58"/>
      <c r="CN90" s="49"/>
      <c r="CO90" s="35"/>
    </row>
    <row r="91" spans="1:93" ht="38.25" x14ac:dyDescent="0.25">
      <c r="A91" s="37" t="s">
        <v>181</v>
      </c>
      <c r="B91" s="38" t="s">
        <v>182</v>
      </c>
      <c r="C91" s="35" t="s">
        <v>17</v>
      </c>
      <c r="D91" s="35"/>
      <c r="E91" s="49">
        <f t="shared" ref="E91:AJ91" si="247">SUM(E92:E93)</f>
        <v>0</v>
      </c>
      <c r="F91" s="49">
        <f t="shared" si="247"/>
        <v>0</v>
      </c>
      <c r="G91" s="49">
        <f t="shared" si="247"/>
        <v>0</v>
      </c>
      <c r="H91" s="49">
        <f t="shared" si="247"/>
        <v>0</v>
      </c>
      <c r="I91" s="58">
        <f t="shared" si="247"/>
        <v>0</v>
      </c>
      <c r="J91" s="58">
        <f t="shared" si="247"/>
        <v>0</v>
      </c>
      <c r="K91" s="58">
        <f t="shared" si="247"/>
        <v>0</v>
      </c>
      <c r="L91" s="49">
        <f t="shared" si="247"/>
        <v>0</v>
      </c>
      <c r="M91" s="49">
        <f t="shared" si="247"/>
        <v>0</v>
      </c>
      <c r="N91" s="49">
        <f t="shared" si="247"/>
        <v>0</v>
      </c>
      <c r="O91" s="49">
        <f t="shared" si="247"/>
        <v>0</v>
      </c>
      <c r="P91" s="49">
        <f t="shared" si="247"/>
        <v>0</v>
      </c>
      <c r="Q91" s="58">
        <f t="shared" si="247"/>
        <v>0</v>
      </c>
      <c r="R91" s="58">
        <f t="shared" si="247"/>
        <v>0</v>
      </c>
      <c r="S91" s="58">
        <f t="shared" si="247"/>
        <v>0</v>
      </c>
      <c r="T91" s="49">
        <f t="shared" si="247"/>
        <v>0</v>
      </c>
      <c r="U91" s="49">
        <f t="shared" si="247"/>
        <v>0</v>
      </c>
      <c r="V91" s="49">
        <f t="shared" si="247"/>
        <v>0</v>
      </c>
      <c r="W91" s="49">
        <f t="shared" si="247"/>
        <v>0</v>
      </c>
      <c r="X91" s="49">
        <f t="shared" si="247"/>
        <v>0</v>
      </c>
      <c r="Y91" s="58">
        <f t="shared" si="247"/>
        <v>0</v>
      </c>
      <c r="Z91" s="58">
        <f t="shared" si="247"/>
        <v>0</v>
      </c>
      <c r="AA91" s="58">
        <f t="shared" si="247"/>
        <v>0</v>
      </c>
      <c r="AB91" s="49">
        <f t="shared" si="247"/>
        <v>0</v>
      </c>
      <c r="AC91" s="49">
        <f t="shared" si="247"/>
        <v>0</v>
      </c>
      <c r="AD91" s="49">
        <f t="shared" si="247"/>
        <v>0</v>
      </c>
      <c r="AE91" s="49">
        <f t="shared" si="247"/>
        <v>0</v>
      </c>
      <c r="AF91" s="49">
        <f t="shared" si="247"/>
        <v>0</v>
      </c>
      <c r="AG91" s="58">
        <f t="shared" si="247"/>
        <v>0</v>
      </c>
      <c r="AH91" s="58">
        <f t="shared" si="247"/>
        <v>0</v>
      </c>
      <c r="AI91" s="58">
        <f t="shared" si="247"/>
        <v>0</v>
      </c>
      <c r="AJ91" s="49">
        <f t="shared" si="247"/>
        <v>0</v>
      </c>
      <c r="AK91" s="49">
        <f t="shared" ref="AK91:BP91" si="248">SUM(AK92:AK93)</f>
        <v>0</v>
      </c>
      <c r="AL91" s="49">
        <f t="shared" si="248"/>
        <v>0</v>
      </c>
      <c r="AM91" s="49">
        <f t="shared" si="248"/>
        <v>0</v>
      </c>
      <c r="AN91" s="49">
        <f t="shared" si="248"/>
        <v>0</v>
      </c>
      <c r="AO91" s="58">
        <f t="shared" si="248"/>
        <v>0</v>
      </c>
      <c r="AP91" s="58">
        <f t="shared" si="248"/>
        <v>0</v>
      </c>
      <c r="AQ91" s="58">
        <f t="shared" si="248"/>
        <v>0</v>
      </c>
      <c r="AR91" s="49">
        <f t="shared" si="248"/>
        <v>0</v>
      </c>
      <c r="AS91" s="49">
        <f t="shared" si="248"/>
        <v>0</v>
      </c>
      <c r="AT91" s="49">
        <f t="shared" si="248"/>
        <v>0</v>
      </c>
      <c r="AU91" s="49">
        <f t="shared" si="248"/>
        <v>0</v>
      </c>
      <c r="AV91" s="49">
        <f t="shared" si="248"/>
        <v>0</v>
      </c>
      <c r="AW91" s="58">
        <f t="shared" si="248"/>
        <v>0</v>
      </c>
      <c r="AX91" s="58">
        <f t="shared" si="248"/>
        <v>0</v>
      </c>
      <c r="AY91" s="58">
        <f t="shared" si="248"/>
        <v>0</v>
      </c>
      <c r="AZ91" s="49">
        <f t="shared" si="248"/>
        <v>0</v>
      </c>
      <c r="BA91" s="49">
        <f t="shared" si="248"/>
        <v>0</v>
      </c>
      <c r="BB91" s="49">
        <f t="shared" si="248"/>
        <v>0</v>
      </c>
      <c r="BC91" s="49">
        <f t="shared" si="248"/>
        <v>0</v>
      </c>
      <c r="BD91" s="49">
        <f t="shared" si="248"/>
        <v>0</v>
      </c>
      <c r="BE91" s="58">
        <f t="shared" si="248"/>
        <v>0</v>
      </c>
      <c r="BF91" s="58">
        <f t="shared" si="248"/>
        <v>0</v>
      </c>
      <c r="BG91" s="58">
        <f t="shared" si="248"/>
        <v>0</v>
      </c>
      <c r="BH91" s="49">
        <f t="shared" si="248"/>
        <v>0</v>
      </c>
      <c r="BI91" s="49">
        <f t="shared" si="248"/>
        <v>0</v>
      </c>
      <c r="BJ91" s="49">
        <f t="shared" si="248"/>
        <v>0</v>
      </c>
      <c r="BK91" s="49">
        <f t="shared" si="248"/>
        <v>0</v>
      </c>
      <c r="BL91" s="49">
        <f t="shared" si="248"/>
        <v>0</v>
      </c>
      <c r="BM91" s="58">
        <f t="shared" si="248"/>
        <v>0</v>
      </c>
      <c r="BN91" s="58">
        <f t="shared" si="248"/>
        <v>0</v>
      </c>
      <c r="BO91" s="58">
        <f t="shared" si="248"/>
        <v>0</v>
      </c>
      <c r="BP91" s="49">
        <f t="shared" si="248"/>
        <v>0</v>
      </c>
      <c r="BQ91" s="49">
        <f t="shared" ref="BQ91:CN91" si="249">SUM(BQ92:BQ93)</f>
        <v>0</v>
      </c>
      <c r="BR91" s="49">
        <f t="shared" si="249"/>
        <v>0</v>
      </c>
      <c r="BS91" s="49">
        <f t="shared" si="249"/>
        <v>0</v>
      </c>
      <c r="BT91" s="49">
        <f t="shared" si="249"/>
        <v>0</v>
      </c>
      <c r="BU91" s="58">
        <f t="shared" si="249"/>
        <v>0</v>
      </c>
      <c r="BV91" s="58">
        <f t="shared" si="249"/>
        <v>0</v>
      </c>
      <c r="BW91" s="58">
        <f t="shared" si="249"/>
        <v>0</v>
      </c>
      <c r="BX91" s="49">
        <f t="shared" si="249"/>
        <v>0</v>
      </c>
      <c r="BY91" s="49">
        <f t="shared" si="249"/>
        <v>0</v>
      </c>
      <c r="BZ91" s="49">
        <f t="shared" si="249"/>
        <v>0</v>
      </c>
      <c r="CA91" s="49">
        <f t="shared" si="249"/>
        <v>0</v>
      </c>
      <c r="CB91" s="49">
        <f t="shared" si="249"/>
        <v>0</v>
      </c>
      <c r="CC91" s="58">
        <f t="shared" si="249"/>
        <v>0</v>
      </c>
      <c r="CD91" s="58">
        <f t="shared" si="249"/>
        <v>0</v>
      </c>
      <c r="CE91" s="58">
        <f t="shared" si="249"/>
        <v>0</v>
      </c>
      <c r="CF91" s="49">
        <f t="shared" si="249"/>
        <v>0</v>
      </c>
      <c r="CG91" s="49">
        <f t="shared" si="249"/>
        <v>0</v>
      </c>
      <c r="CH91" s="49">
        <f t="shared" si="249"/>
        <v>0</v>
      </c>
      <c r="CI91" s="49">
        <f t="shared" si="249"/>
        <v>0</v>
      </c>
      <c r="CJ91" s="49">
        <f t="shared" si="249"/>
        <v>0</v>
      </c>
      <c r="CK91" s="58">
        <f t="shared" si="249"/>
        <v>0</v>
      </c>
      <c r="CL91" s="58">
        <f t="shared" si="249"/>
        <v>0</v>
      </c>
      <c r="CM91" s="58">
        <f t="shared" si="249"/>
        <v>0</v>
      </c>
      <c r="CN91" s="49">
        <f t="shared" si="249"/>
        <v>0</v>
      </c>
      <c r="CO91" s="35"/>
    </row>
    <row r="92" spans="1:93" ht="38.25" x14ac:dyDescent="0.25">
      <c r="A92" s="39" t="s">
        <v>181</v>
      </c>
      <c r="B92" s="40" t="s">
        <v>285</v>
      </c>
      <c r="C92" s="41" t="s">
        <v>286</v>
      </c>
      <c r="D92" s="52" t="s">
        <v>218</v>
      </c>
      <c r="E92" s="50">
        <f t="shared" ref="E92" si="250">IF(ISERROR(M92+U92+AC92+AK92),"нд",M92+U92+AC92+AK92)</f>
        <v>0</v>
      </c>
      <c r="F92" s="50">
        <f t="shared" ref="F92" si="251">IF(ISERROR(N92+V92+AD92+AL92),"нд",N92+V92+AD92+AL92)</f>
        <v>0</v>
      </c>
      <c r="G92" s="50">
        <f t="shared" ref="G92" si="252">IF(ISERROR(O92+W92+AE92+AM92),"нд",O92+W92+AE92+AM92)</f>
        <v>0</v>
      </c>
      <c r="H92" s="50">
        <f t="shared" ref="H92" si="253">IF(ISERROR(P92+X92+AF92+AN92),"нд",P92+X92+AF92+AN92)</f>
        <v>0</v>
      </c>
      <c r="I92" s="59">
        <f t="shared" ref="I92" si="254">IF(ISERROR(Q92+Y92+AG92+AO92),"нд",Q92+Y92+AG92+AO92)</f>
        <v>0</v>
      </c>
      <c r="J92" s="59">
        <f t="shared" ref="J92" si="255">IF(ISERROR(R92+Z92+AH92+AP92),"нд",R92+Z92+AH92+AP92)</f>
        <v>0</v>
      </c>
      <c r="K92" s="59">
        <f t="shared" ref="K92" si="256">IF(ISERROR(S92+AA92+AI92+AQ92),"нд",S92+AA92+AI92+AQ92)</f>
        <v>0</v>
      </c>
      <c r="L92" s="50">
        <f t="shared" ref="L92" si="257">IF(ISERROR(T92+AB92+AJ92+AR92),"нд",T92+AB92+AJ92+AR92)</f>
        <v>0</v>
      </c>
      <c r="M92" s="50">
        <v>0</v>
      </c>
      <c r="N92" s="50">
        <v>0</v>
      </c>
      <c r="O92" s="50">
        <v>0</v>
      </c>
      <c r="P92" s="50">
        <v>0</v>
      </c>
      <c r="Q92" s="59">
        <v>0</v>
      </c>
      <c r="R92" s="59">
        <v>0</v>
      </c>
      <c r="S92" s="59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9">
        <v>0</v>
      </c>
      <c r="Z92" s="59">
        <v>0</v>
      </c>
      <c r="AA92" s="59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59">
        <v>0</v>
      </c>
      <c r="AH92" s="59">
        <v>0</v>
      </c>
      <c r="AI92" s="59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9">
        <v>0</v>
      </c>
      <c r="AP92" s="59">
        <v>0</v>
      </c>
      <c r="AQ92" s="59">
        <v>0</v>
      </c>
      <c r="AR92" s="50">
        <v>0</v>
      </c>
      <c r="AS92" s="50">
        <f t="shared" ref="AS92" si="258">IF(ISERROR(BA92+BI92+BQ92+BY92),"нд",BA92+BI92+BQ92+BY92)</f>
        <v>0</v>
      </c>
      <c r="AT92" s="50">
        <f t="shared" ref="AT92" si="259">IF(ISERROR(BB92+BJ92+BR92+BZ92),"нд",BB92+BJ92+BR92+BZ92)</f>
        <v>0</v>
      </c>
      <c r="AU92" s="50">
        <f t="shared" ref="AU92" si="260">IF(ISERROR(BC92+BK92+BS92+CA92),"нд",BC92+BK92+BS92+CA92)</f>
        <v>0</v>
      </c>
      <c r="AV92" s="50">
        <f t="shared" ref="AV92" si="261">IF(ISERROR(BD92+BL92+BT92+CB92),"нд",BD92+BL92+BT92+CB92)</f>
        <v>0</v>
      </c>
      <c r="AW92" s="59">
        <f t="shared" ref="AW92" si="262">IF(ISERROR(BE92+BM92+BU92+CC92),"нд",BE92+BM92+BU92+CC92)</f>
        <v>0</v>
      </c>
      <c r="AX92" s="59">
        <f t="shared" ref="AX92" si="263">IF(ISERROR(BF92+BN92+BV92+CD92),"нд",BF92+BN92+BV92+CD92)</f>
        <v>0</v>
      </c>
      <c r="AY92" s="59">
        <f t="shared" ref="AY92" si="264">IF(ISERROR(BG92+BO92+BW92+CE92),"нд",BG92+BO92+BW92+CE92)</f>
        <v>0</v>
      </c>
      <c r="AZ92" s="50">
        <f t="shared" ref="AZ92" si="265">IF(ISERROR(BH92+BP92+BX92+CF92),"нд",BH92+BP92+BX92+CF92)</f>
        <v>0</v>
      </c>
      <c r="BA92" s="50">
        <v>0</v>
      </c>
      <c r="BB92" s="50">
        <v>0</v>
      </c>
      <c r="BC92" s="50">
        <v>0</v>
      </c>
      <c r="BD92" s="50">
        <v>0</v>
      </c>
      <c r="BE92" s="59">
        <v>0</v>
      </c>
      <c r="BF92" s="59">
        <v>0</v>
      </c>
      <c r="BG92" s="59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59">
        <v>0</v>
      </c>
      <c r="BN92" s="59">
        <v>0</v>
      </c>
      <c r="BO92" s="59">
        <v>0</v>
      </c>
      <c r="BP92" s="50">
        <v>0</v>
      </c>
      <c r="BQ92" s="50">
        <v>0</v>
      </c>
      <c r="BR92" s="50">
        <v>0</v>
      </c>
      <c r="BS92" s="50">
        <v>0</v>
      </c>
      <c r="BT92" s="50">
        <v>0</v>
      </c>
      <c r="BU92" s="59">
        <v>0</v>
      </c>
      <c r="BV92" s="59">
        <v>0</v>
      </c>
      <c r="BW92" s="59">
        <v>0</v>
      </c>
      <c r="BX92" s="50">
        <v>0</v>
      </c>
      <c r="BY92" s="50">
        <v>0</v>
      </c>
      <c r="BZ92" s="50">
        <v>0</v>
      </c>
      <c r="CA92" s="50">
        <v>0</v>
      </c>
      <c r="CB92" s="50">
        <v>0</v>
      </c>
      <c r="CC92" s="59">
        <v>0</v>
      </c>
      <c r="CD92" s="59">
        <v>0</v>
      </c>
      <c r="CE92" s="59">
        <v>0</v>
      </c>
      <c r="CF92" s="50">
        <v>0</v>
      </c>
      <c r="CG92" s="50">
        <f t="shared" ref="CG92" si="266">IF(ISERROR(AS92-E92),"нд",AS92-E92)</f>
        <v>0</v>
      </c>
      <c r="CH92" s="50">
        <f t="shared" ref="CH92" si="267">IF(ISERROR(AT92-F92),"нд",AT92-F92)</f>
        <v>0</v>
      </c>
      <c r="CI92" s="50">
        <f t="shared" ref="CI92" si="268">IF(ISERROR(AU92-G92),"нд",AU92-G92)</f>
        <v>0</v>
      </c>
      <c r="CJ92" s="50">
        <f t="shared" ref="CJ92" si="269">IF(ISERROR(AV92-H92),"нд",AV92-H92)</f>
        <v>0</v>
      </c>
      <c r="CK92" s="59">
        <f t="shared" ref="CK92" si="270">IF(ISERROR(AW92-I92),"нд",AW92-I92)</f>
        <v>0</v>
      </c>
      <c r="CL92" s="59">
        <f t="shared" ref="CL92" si="271">IF(ISERROR(AX92-J92),"нд",AX92-J92)</f>
        <v>0</v>
      </c>
      <c r="CM92" s="59">
        <f t="shared" ref="CM92" si="272">IF(ISERROR(AY92-K92),"нд",AY92-K92)</f>
        <v>0</v>
      </c>
      <c r="CN92" s="50">
        <f t="shared" ref="CN92" si="273">IF(ISERROR(AZ92-L92),"нд",AZ92-L92)</f>
        <v>0</v>
      </c>
      <c r="CO92" s="41"/>
    </row>
    <row r="93" spans="1:93" x14ac:dyDescent="0.25">
      <c r="A93" s="37" t="s">
        <v>19</v>
      </c>
      <c r="B93" s="38" t="s">
        <v>19</v>
      </c>
      <c r="C93" s="35"/>
      <c r="D93" s="35"/>
      <c r="E93" s="49"/>
      <c r="F93" s="49"/>
      <c r="G93" s="49"/>
      <c r="H93" s="49"/>
      <c r="I93" s="58"/>
      <c r="J93" s="58"/>
      <c r="K93" s="58"/>
      <c r="L93" s="49"/>
      <c r="M93" s="49"/>
      <c r="N93" s="49"/>
      <c r="O93" s="49"/>
      <c r="P93" s="49"/>
      <c r="Q93" s="58"/>
      <c r="R93" s="58"/>
      <c r="S93" s="58"/>
      <c r="T93" s="49"/>
      <c r="U93" s="49"/>
      <c r="V93" s="49"/>
      <c r="W93" s="49"/>
      <c r="X93" s="49"/>
      <c r="Y93" s="58"/>
      <c r="Z93" s="58"/>
      <c r="AA93" s="58"/>
      <c r="AB93" s="49"/>
      <c r="AC93" s="49"/>
      <c r="AD93" s="49"/>
      <c r="AE93" s="49"/>
      <c r="AF93" s="49"/>
      <c r="AG93" s="58"/>
      <c r="AH93" s="58"/>
      <c r="AI93" s="58"/>
      <c r="AJ93" s="49"/>
      <c r="AK93" s="49"/>
      <c r="AL93" s="49"/>
      <c r="AM93" s="49"/>
      <c r="AN93" s="49"/>
      <c r="AO93" s="58"/>
      <c r="AP93" s="58"/>
      <c r="AQ93" s="58"/>
      <c r="AR93" s="49"/>
      <c r="AS93" s="49"/>
      <c r="AT93" s="49"/>
      <c r="AU93" s="49"/>
      <c r="AV93" s="49"/>
      <c r="AW93" s="58"/>
      <c r="AX93" s="58"/>
      <c r="AY93" s="58"/>
      <c r="AZ93" s="49"/>
      <c r="BA93" s="49"/>
      <c r="BB93" s="49"/>
      <c r="BC93" s="49"/>
      <c r="BD93" s="49"/>
      <c r="BE93" s="58"/>
      <c r="BF93" s="58"/>
      <c r="BG93" s="58"/>
      <c r="BH93" s="49"/>
      <c r="BI93" s="49"/>
      <c r="BJ93" s="49"/>
      <c r="BK93" s="49"/>
      <c r="BL93" s="49"/>
      <c r="BM93" s="58"/>
      <c r="BN93" s="58"/>
      <c r="BO93" s="58"/>
      <c r="BP93" s="49"/>
      <c r="BQ93" s="49"/>
      <c r="BR93" s="49"/>
      <c r="BS93" s="49"/>
      <c r="BT93" s="49"/>
      <c r="BU93" s="58"/>
      <c r="BV93" s="58"/>
      <c r="BW93" s="58"/>
      <c r="BX93" s="49"/>
      <c r="BY93" s="49"/>
      <c r="BZ93" s="49"/>
      <c r="CA93" s="49"/>
      <c r="CB93" s="49"/>
      <c r="CC93" s="58"/>
      <c r="CD93" s="58"/>
      <c r="CE93" s="58"/>
      <c r="CF93" s="49"/>
      <c r="CG93" s="49"/>
      <c r="CH93" s="49"/>
      <c r="CI93" s="49"/>
      <c r="CJ93" s="49"/>
      <c r="CK93" s="58"/>
      <c r="CL93" s="58"/>
      <c r="CM93" s="58"/>
      <c r="CN93" s="49"/>
      <c r="CO93" s="35"/>
    </row>
    <row r="94" spans="1:93" ht="38.25" x14ac:dyDescent="0.25">
      <c r="A94" s="37" t="s">
        <v>183</v>
      </c>
      <c r="B94" s="38" t="s">
        <v>184</v>
      </c>
      <c r="C94" s="35" t="s">
        <v>17</v>
      </c>
      <c r="D94" s="35"/>
      <c r="E94" s="49">
        <f>E95+E101+E103+E105+E107+E109+E111+E113</f>
        <v>0</v>
      </c>
      <c r="F94" s="49">
        <f>F95+F101+F103+F105+F107+F109+F111+F113</f>
        <v>0</v>
      </c>
      <c r="G94" s="49">
        <f>G95+G101+G103+G105+G107+G109+G111+G113</f>
        <v>0</v>
      </c>
      <c r="H94" s="49">
        <f>H95+H101+H103+H105+H107+H109+H111+H113</f>
        <v>0</v>
      </c>
      <c r="I94" s="58">
        <f>I95+I101+I103+I105+I107+I109+I111+I113</f>
        <v>0</v>
      </c>
      <c r="J94" s="58">
        <f>J95+J101+J103+J105+J107+J109+J111+J113</f>
        <v>0</v>
      </c>
      <c r="K94" s="58">
        <f>K95+K101+K103+K105+K107+K109+K111+K113</f>
        <v>0</v>
      </c>
      <c r="L94" s="49">
        <f>L95+L101+L103+L105+L107+L109+L111+L113</f>
        <v>0</v>
      </c>
      <c r="M94" s="49">
        <f>M95+M101+M103+M105+M107+M109+M111+M113</f>
        <v>0</v>
      </c>
      <c r="N94" s="49">
        <f>N95+N101+N103+N105+N107+N109+N111+N113</f>
        <v>0</v>
      </c>
      <c r="O94" s="49">
        <f>O95+O101+O103+O105+O107+O109+O111+O113</f>
        <v>0</v>
      </c>
      <c r="P94" s="49">
        <f>P95+P101+P103+P105+P107+P109+P111+P113</f>
        <v>0</v>
      </c>
      <c r="Q94" s="58">
        <f>Q95+Q101+Q103+Q105+Q107+Q109+Q111+Q113</f>
        <v>0</v>
      </c>
      <c r="R94" s="58">
        <f>R95+R101+R103+R105+R107+R109+R111+R113</f>
        <v>0</v>
      </c>
      <c r="S94" s="58">
        <f>S95+S101+S103+S105+S107+S109+S111+S113</f>
        <v>0</v>
      </c>
      <c r="T94" s="49">
        <f>T95+T101+T103+T105+T107+T109+T111+T113</f>
        <v>0</v>
      </c>
      <c r="U94" s="49">
        <f>U95+U101+U103+U105+U107+U109+U111+U113</f>
        <v>0</v>
      </c>
      <c r="V94" s="49">
        <f>V95+V101+V103+V105+V107+V109+V111+V113</f>
        <v>0</v>
      </c>
      <c r="W94" s="49">
        <f>W95+W101+W103+W105+W107+W109+W111+W113</f>
        <v>0</v>
      </c>
      <c r="X94" s="49">
        <f>X95+X101+X103+X105+X107+X109+X111+X113</f>
        <v>0</v>
      </c>
      <c r="Y94" s="58">
        <f>Y95+Y101+Y103+Y105+Y107+Y109+Y111+Y113</f>
        <v>0</v>
      </c>
      <c r="Z94" s="58">
        <f>Z95+Z101+Z103+Z105+Z107+Z109+Z111+Z113</f>
        <v>0</v>
      </c>
      <c r="AA94" s="58">
        <f>AA95+AA101+AA103+AA105+AA107+AA109+AA111+AA113</f>
        <v>0</v>
      </c>
      <c r="AB94" s="49">
        <f>AB95+AB101+AB103+AB105+AB107+AB109+AB111+AB113</f>
        <v>0</v>
      </c>
      <c r="AC94" s="49">
        <f>AC95+AC101+AC103+AC105+AC107+AC109+AC111+AC113</f>
        <v>0</v>
      </c>
      <c r="AD94" s="49">
        <f>AD95+AD101+AD103+AD105+AD107+AD109+AD111+AD113</f>
        <v>0</v>
      </c>
      <c r="AE94" s="49">
        <f>AE95+AE101+AE103+AE105+AE107+AE109+AE111+AE113</f>
        <v>0</v>
      </c>
      <c r="AF94" s="49">
        <f>AF95+AF101+AF103+AF105+AF107+AF109+AF111+AF113</f>
        <v>0</v>
      </c>
      <c r="AG94" s="58">
        <f>AG95+AG101+AG103+AG105+AG107+AG109+AG111+AG113</f>
        <v>0</v>
      </c>
      <c r="AH94" s="58">
        <f>AH95+AH101+AH103+AH105+AH107+AH109+AH111+AH113</f>
        <v>0</v>
      </c>
      <c r="AI94" s="58">
        <f>AI95+AI101+AI103+AI105+AI107+AI109+AI111+AI113</f>
        <v>0</v>
      </c>
      <c r="AJ94" s="49">
        <f>AJ95+AJ101+AJ103+AJ105+AJ107+AJ109+AJ111+AJ113</f>
        <v>0</v>
      </c>
      <c r="AK94" s="49">
        <f>AK95+AK101+AK103+AK105+AK107+AK109+AK111+AK113</f>
        <v>0</v>
      </c>
      <c r="AL94" s="49">
        <f>AL95+AL101+AL103+AL105+AL107+AL109+AL111+AL113</f>
        <v>0</v>
      </c>
      <c r="AM94" s="49">
        <f>AM95+AM101+AM103+AM105+AM107+AM109+AM111+AM113</f>
        <v>0</v>
      </c>
      <c r="AN94" s="49">
        <f>AN95+AN101+AN103+AN105+AN107+AN109+AN111+AN113</f>
        <v>0</v>
      </c>
      <c r="AO94" s="58">
        <f>AO95+AO101+AO103+AO105+AO107+AO109+AO111+AO113</f>
        <v>0</v>
      </c>
      <c r="AP94" s="58">
        <f>AP95+AP101+AP103+AP105+AP107+AP109+AP111+AP113</f>
        <v>0</v>
      </c>
      <c r="AQ94" s="58">
        <f>AQ95+AQ101+AQ103+AQ105+AQ107+AQ109+AQ111+AQ113</f>
        <v>0</v>
      </c>
      <c r="AR94" s="49">
        <f>AR95+AR101+AR103+AR105+AR107+AR109+AR111+AR113</f>
        <v>0</v>
      </c>
      <c r="AS94" s="49">
        <f>AS95+AS101+AS103+AS105+AS107+AS109+AS111+AS113</f>
        <v>0</v>
      </c>
      <c r="AT94" s="49">
        <f>AT95+AT101+AT103+AT105+AT107+AT109+AT111+AT113</f>
        <v>0</v>
      </c>
      <c r="AU94" s="49">
        <f>AU95+AU101+AU103+AU105+AU107+AU109+AU111+AU113</f>
        <v>0</v>
      </c>
      <c r="AV94" s="49">
        <f>AV95+AV101+AV103+AV105+AV107+AV109+AV111+AV113</f>
        <v>0</v>
      </c>
      <c r="AW94" s="58">
        <f>AW95+AW101+AW103+AW105+AW107+AW109+AW111+AW113</f>
        <v>0</v>
      </c>
      <c r="AX94" s="58">
        <f>AX95+AX101+AX103+AX105+AX107+AX109+AX111+AX113</f>
        <v>0</v>
      </c>
      <c r="AY94" s="58">
        <f>AY95+AY101+AY103+AY105+AY107+AY109+AY111+AY113</f>
        <v>0</v>
      </c>
      <c r="AZ94" s="49">
        <f>AZ95+AZ101+AZ103+AZ105+AZ107+AZ109+AZ111+AZ113</f>
        <v>0</v>
      </c>
      <c r="BA94" s="49">
        <f>BA95+BA101+BA103+BA105+BA107+BA109+BA111+BA113</f>
        <v>0</v>
      </c>
      <c r="BB94" s="49">
        <f>BB95+BB101+BB103+BB105+BB107+BB109+BB111+BB113</f>
        <v>0</v>
      </c>
      <c r="BC94" s="49">
        <f>BC95+BC101+BC103+BC105+BC107+BC109+BC111+BC113</f>
        <v>0</v>
      </c>
      <c r="BD94" s="49">
        <f>BD95+BD101+BD103+BD105+BD107+BD109+BD111+BD113</f>
        <v>0</v>
      </c>
      <c r="BE94" s="58">
        <f>BE95+BE101+BE103+BE105+BE107+BE109+BE111+BE113</f>
        <v>0</v>
      </c>
      <c r="BF94" s="58">
        <f>BF95+BF101+BF103+BF105+BF107+BF109+BF111+BF113</f>
        <v>0</v>
      </c>
      <c r="BG94" s="58">
        <f>BG95+BG101+BG103+BG105+BG107+BG109+BG111+BG113</f>
        <v>0</v>
      </c>
      <c r="BH94" s="49">
        <f>BH95+BH101+BH103+BH105+BH107+BH109+BH111+BH113</f>
        <v>0</v>
      </c>
      <c r="BI94" s="49">
        <f>BI95+BI101+BI103+BI105+BI107+BI109+BI111+BI113</f>
        <v>0</v>
      </c>
      <c r="BJ94" s="49">
        <f>BJ95+BJ101+BJ103+BJ105+BJ107+BJ109+BJ111+BJ113</f>
        <v>0</v>
      </c>
      <c r="BK94" s="49">
        <f>BK95+BK101+BK103+BK105+BK107+BK109+BK111+BK113</f>
        <v>0</v>
      </c>
      <c r="BL94" s="49">
        <f>BL95+BL101+BL103+BL105+BL107+BL109+BL111+BL113</f>
        <v>0</v>
      </c>
      <c r="BM94" s="58">
        <f>BM95+BM101+BM103+BM105+BM107+BM109+BM111+BM113</f>
        <v>0</v>
      </c>
      <c r="BN94" s="58">
        <f>BN95+BN101+BN103+BN105+BN107+BN109+BN111+BN113</f>
        <v>0</v>
      </c>
      <c r="BO94" s="58">
        <f>BO95+BO101+BO103+BO105+BO107+BO109+BO111+BO113</f>
        <v>0</v>
      </c>
      <c r="BP94" s="49">
        <f>BP95+BP101+BP103+BP105+BP107+BP109+BP111+BP113</f>
        <v>0</v>
      </c>
      <c r="BQ94" s="49">
        <f>BQ95+BQ101+BQ103+BQ105+BQ107+BQ109+BQ111+BQ113</f>
        <v>0</v>
      </c>
      <c r="BR94" s="49">
        <f>BR95+BR101+BR103+BR105+BR107+BR109+BR111+BR113</f>
        <v>0</v>
      </c>
      <c r="BS94" s="49">
        <f>BS95+BS101+BS103+BS105+BS107+BS109+BS111+BS113</f>
        <v>0</v>
      </c>
      <c r="BT94" s="49">
        <f>BT95+BT101+BT103+BT105+BT107+BT109+BT111+BT113</f>
        <v>0</v>
      </c>
      <c r="BU94" s="58">
        <f>BU95+BU101+BU103+BU105+BU107+BU109+BU111+BU113</f>
        <v>0</v>
      </c>
      <c r="BV94" s="58">
        <f>BV95+BV101+BV103+BV105+BV107+BV109+BV111+BV113</f>
        <v>0</v>
      </c>
      <c r="BW94" s="58">
        <f>BW95+BW101+BW103+BW105+BW107+BW109+BW111+BW113</f>
        <v>0</v>
      </c>
      <c r="BX94" s="49">
        <f>BX95+BX101+BX103+BX105+BX107+BX109+BX111+BX113</f>
        <v>0</v>
      </c>
      <c r="BY94" s="49">
        <f>BY95+BY101+BY103+BY105+BY107+BY109+BY111+BY113</f>
        <v>0</v>
      </c>
      <c r="BZ94" s="49">
        <f>BZ95+BZ101+BZ103+BZ105+BZ107+BZ109+BZ111+BZ113</f>
        <v>0</v>
      </c>
      <c r="CA94" s="49">
        <f>CA95+CA101+CA103+CA105+CA107+CA109+CA111+CA113</f>
        <v>0</v>
      </c>
      <c r="CB94" s="49">
        <f>CB95+CB101+CB103+CB105+CB107+CB109+CB111+CB113</f>
        <v>0</v>
      </c>
      <c r="CC94" s="58">
        <f>CC95+CC101+CC103+CC105+CC107+CC109+CC111+CC113</f>
        <v>0</v>
      </c>
      <c r="CD94" s="58">
        <f>CD95+CD101+CD103+CD105+CD107+CD109+CD111+CD113</f>
        <v>0</v>
      </c>
      <c r="CE94" s="58">
        <f>CE95+CE101+CE103+CE105+CE107+CE109+CE111+CE113</f>
        <v>0</v>
      </c>
      <c r="CF94" s="49">
        <f>CF95+CF101+CF103+CF105+CF107+CF109+CF111+CF113</f>
        <v>0</v>
      </c>
      <c r="CG94" s="49">
        <f>CG95+CG101+CG103+CG105+CG107+CG109+CG111+CG113</f>
        <v>0</v>
      </c>
      <c r="CH94" s="49">
        <f>CH95+CH101+CH103+CH105+CH107+CH109+CH111+CH113</f>
        <v>0</v>
      </c>
      <c r="CI94" s="49">
        <f>CI95+CI101+CI103+CI105+CI107+CI109+CI111+CI113</f>
        <v>0</v>
      </c>
      <c r="CJ94" s="49">
        <f>CJ95+CJ101+CJ103+CJ105+CJ107+CJ109+CJ111+CJ113</f>
        <v>0</v>
      </c>
      <c r="CK94" s="58">
        <f>CK95+CK101+CK103+CK105+CK107+CK109+CK111+CK113</f>
        <v>0</v>
      </c>
      <c r="CL94" s="58">
        <f>CL95+CL101+CL103+CL105+CL107+CL109+CL111+CL113</f>
        <v>0</v>
      </c>
      <c r="CM94" s="58">
        <f>CM95+CM101+CM103+CM105+CM107+CM109+CM111+CM113</f>
        <v>0</v>
      </c>
      <c r="CN94" s="49">
        <f>CN95+CN101+CN103+CN105+CN107+CN109+CN111+CN113</f>
        <v>0</v>
      </c>
      <c r="CO94" s="35"/>
    </row>
    <row r="95" spans="1:93" ht="38.25" x14ac:dyDescent="0.25">
      <c r="A95" s="37" t="s">
        <v>185</v>
      </c>
      <c r="B95" s="38" t="s">
        <v>186</v>
      </c>
      <c r="C95" s="35" t="s">
        <v>17</v>
      </c>
      <c r="D95" s="35"/>
      <c r="E95" s="49">
        <f>SUM(E96:E100)</f>
        <v>0</v>
      </c>
      <c r="F95" s="49">
        <f>SUM(F96:F100)</f>
        <v>0</v>
      </c>
      <c r="G95" s="49">
        <f>SUM(G96:G100)</f>
        <v>0</v>
      </c>
      <c r="H95" s="49">
        <f>SUM(H96:H100)</f>
        <v>0</v>
      </c>
      <c r="I95" s="58">
        <f>SUM(I96:I100)</f>
        <v>0</v>
      </c>
      <c r="J95" s="58">
        <f>SUM(J96:J100)</f>
        <v>0</v>
      </c>
      <c r="K95" s="58">
        <f>SUM(K96:K100)</f>
        <v>0</v>
      </c>
      <c r="L95" s="49">
        <f>SUM(L96:L100)</f>
        <v>0</v>
      </c>
      <c r="M95" s="49">
        <f>SUM(M96:M100)</f>
        <v>0</v>
      </c>
      <c r="N95" s="49">
        <f>SUM(N96:N100)</f>
        <v>0</v>
      </c>
      <c r="O95" s="49">
        <f>SUM(O96:O100)</f>
        <v>0</v>
      </c>
      <c r="P95" s="49">
        <f>SUM(P96:P100)</f>
        <v>0</v>
      </c>
      <c r="Q95" s="58">
        <f>SUM(Q96:Q100)</f>
        <v>0</v>
      </c>
      <c r="R95" s="58">
        <f>SUM(R96:R100)</f>
        <v>0</v>
      </c>
      <c r="S95" s="58">
        <f>SUM(S96:S100)</f>
        <v>0</v>
      </c>
      <c r="T95" s="49">
        <f>SUM(T96:T100)</f>
        <v>0</v>
      </c>
      <c r="U95" s="49">
        <f>SUM(U96:U100)</f>
        <v>0</v>
      </c>
      <c r="V95" s="49">
        <f>SUM(V96:V100)</f>
        <v>0</v>
      </c>
      <c r="W95" s="49">
        <f>SUM(W96:W100)</f>
        <v>0</v>
      </c>
      <c r="X95" s="49">
        <f>SUM(X96:X100)</f>
        <v>0</v>
      </c>
      <c r="Y95" s="58">
        <f>SUM(Y96:Y100)</f>
        <v>0</v>
      </c>
      <c r="Z95" s="58">
        <f>SUM(Z96:Z100)</f>
        <v>0</v>
      </c>
      <c r="AA95" s="58">
        <f>SUM(AA96:AA100)</f>
        <v>0</v>
      </c>
      <c r="AB95" s="49">
        <f>SUM(AB96:AB100)</f>
        <v>0</v>
      </c>
      <c r="AC95" s="49">
        <f>SUM(AC96:AC100)</f>
        <v>0</v>
      </c>
      <c r="AD95" s="49">
        <f>SUM(AD96:AD100)</f>
        <v>0</v>
      </c>
      <c r="AE95" s="49">
        <f>SUM(AE96:AE100)</f>
        <v>0</v>
      </c>
      <c r="AF95" s="49">
        <f>SUM(AF96:AF100)</f>
        <v>0</v>
      </c>
      <c r="AG95" s="58">
        <f>SUM(AG96:AG100)</f>
        <v>0</v>
      </c>
      <c r="AH95" s="58">
        <f>SUM(AH96:AH100)</f>
        <v>0</v>
      </c>
      <c r="AI95" s="58">
        <f>SUM(AI96:AI100)</f>
        <v>0</v>
      </c>
      <c r="AJ95" s="49">
        <f>SUM(AJ96:AJ100)</f>
        <v>0</v>
      </c>
      <c r="AK95" s="49">
        <f>SUM(AK96:AK100)</f>
        <v>0</v>
      </c>
      <c r="AL95" s="49">
        <f>SUM(AL96:AL100)</f>
        <v>0</v>
      </c>
      <c r="AM95" s="49">
        <f>SUM(AM96:AM100)</f>
        <v>0</v>
      </c>
      <c r="AN95" s="49">
        <f>SUM(AN96:AN100)</f>
        <v>0</v>
      </c>
      <c r="AO95" s="58">
        <f>SUM(AO96:AO100)</f>
        <v>0</v>
      </c>
      <c r="AP95" s="58">
        <f>SUM(AP96:AP100)</f>
        <v>0</v>
      </c>
      <c r="AQ95" s="58">
        <f>SUM(AQ96:AQ100)</f>
        <v>0</v>
      </c>
      <c r="AR95" s="49">
        <f>SUM(AR96:AR100)</f>
        <v>0</v>
      </c>
      <c r="AS95" s="49">
        <f>SUM(AS96:AS100)</f>
        <v>0</v>
      </c>
      <c r="AT95" s="49">
        <f>SUM(AT96:AT100)</f>
        <v>0</v>
      </c>
      <c r="AU95" s="49">
        <f>SUM(AU96:AU100)</f>
        <v>0</v>
      </c>
      <c r="AV95" s="49">
        <f>SUM(AV96:AV100)</f>
        <v>0</v>
      </c>
      <c r="AW95" s="58">
        <f>SUM(AW96:AW100)</f>
        <v>0</v>
      </c>
      <c r="AX95" s="58">
        <f>SUM(AX96:AX100)</f>
        <v>0</v>
      </c>
      <c r="AY95" s="58">
        <f>SUM(AY96:AY100)</f>
        <v>0</v>
      </c>
      <c r="AZ95" s="49">
        <f>SUM(AZ96:AZ100)</f>
        <v>0</v>
      </c>
      <c r="BA95" s="49">
        <f>SUM(BA96:BA100)</f>
        <v>0</v>
      </c>
      <c r="BB95" s="49">
        <f>SUM(BB96:BB100)</f>
        <v>0</v>
      </c>
      <c r="BC95" s="49">
        <f>SUM(BC96:BC100)</f>
        <v>0</v>
      </c>
      <c r="BD95" s="49">
        <f>SUM(BD96:BD100)</f>
        <v>0</v>
      </c>
      <c r="BE95" s="58">
        <f>SUM(BE96:BE100)</f>
        <v>0</v>
      </c>
      <c r="BF95" s="58">
        <f>SUM(BF96:BF100)</f>
        <v>0</v>
      </c>
      <c r="BG95" s="58">
        <f>SUM(BG96:BG100)</f>
        <v>0</v>
      </c>
      <c r="BH95" s="49">
        <f>SUM(BH96:BH100)</f>
        <v>0</v>
      </c>
      <c r="BI95" s="49">
        <f>SUM(BI96:BI100)</f>
        <v>0</v>
      </c>
      <c r="BJ95" s="49">
        <f>SUM(BJ96:BJ100)</f>
        <v>0</v>
      </c>
      <c r="BK95" s="49">
        <f>SUM(BK96:BK100)</f>
        <v>0</v>
      </c>
      <c r="BL95" s="49">
        <f>SUM(BL96:BL100)</f>
        <v>0</v>
      </c>
      <c r="BM95" s="58">
        <f>SUM(BM96:BM100)</f>
        <v>0</v>
      </c>
      <c r="BN95" s="58">
        <f>SUM(BN96:BN100)</f>
        <v>0</v>
      </c>
      <c r="BO95" s="58">
        <f>SUM(BO96:BO100)</f>
        <v>0</v>
      </c>
      <c r="BP95" s="49">
        <f>SUM(BP96:BP100)</f>
        <v>0</v>
      </c>
      <c r="BQ95" s="49">
        <f>SUM(BQ96:BQ100)</f>
        <v>0</v>
      </c>
      <c r="BR95" s="49">
        <f>SUM(BR96:BR100)</f>
        <v>0</v>
      </c>
      <c r="BS95" s="49">
        <f>SUM(BS96:BS100)</f>
        <v>0</v>
      </c>
      <c r="BT95" s="49">
        <f>SUM(BT96:BT100)</f>
        <v>0</v>
      </c>
      <c r="BU95" s="58">
        <f>SUM(BU96:BU100)</f>
        <v>0</v>
      </c>
      <c r="BV95" s="58">
        <f>SUM(BV96:BV100)</f>
        <v>0</v>
      </c>
      <c r="BW95" s="58">
        <f>SUM(BW96:BW100)</f>
        <v>0</v>
      </c>
      <c r="BX95" s="49">
        <f>SUM(BX96:BX100)</f>
        <v>0</v>
      </c>
      <c r="BY95" s="49">
        <f>SUM(BY96:BY100)</f>
        <v>0</v>
      </c>
      <c r="BZ95" s="49">
        <f>SUM(BZ96:BZ100)</f>
        <v>0</v>
      </c>
      <c r="CA95" s="49">
        <f>SUM(CA96:CA100)</f>
        <v>0</v>
      </c>
      <c r="CB95" s="49">
        <f>SUM(CB96:CB100)</f>
        <v>0</v>
      </c>
      <c r="CC95" s="58">
        <f>SUM(CC96:CC100)</f>
        <v>0</v>
      </c>
      <c r="CD95" s="58">
        <f>SUM(CD96:CD100)</f>
        <v>0</v>
      </c>
      <c r="CE95" s="58">
        <f>SUM(CE96:CE100)</f>
        <v>0</v>
      </c>
      <c r="CF95" s="49">
        <f>SUM(CF96:CF100)</f>
        <v>0</v>
      </c>
      <c r="CG95" s="49">
        <f>SUM(CG96:CG100)</f>
        <v>0</v>
      </c>
      <c r="CH95" s="49">
        <f>SUM(CH96:CH100)</f>
        <v>0</v>
      </c>
      <c r="CI95" s="49">
        <f>SUM(CI96:CI100)</f>
        <v>0</v>
      </c>
      <c r="CJ95" s="49">
        <f>SUM(CJ96:CJ100)</f>
        <v>0</v>
      </c>
      <c r="CK95" s="58">
        <f>SUM(CK96:CK100)</f>
        <v>0</v>
      </c>
      <c r="CL95" s="58">
        <f>SUM(CL96:CL100)</f>
        <v>0</v>
      </c>
      <c r="CM95" s="58">
        <f>SUM(CM96:CM100)</f>
        <v>0</v>
      </c>
      <c r="CN95" s="49">
        <f>SUM(CN96:CN100)</f>
        <v>0</v>
      </c>
      <c r="CO95" s="35"/>
    </row>
    <row r="96" spans="1:93" ht="51" x14ac:dyDescent="0.25">
      <c r="A96" s="39" t="s">
        <v>185</v>
      </c>
      <c r="B96" s="40" t="s">
        <v>287</v>
      </c>
      <c r="C96" s="41" t="s">
        <v>22</v>
      </c>
      <c r="D96" s="54" t="s">
        <v>217</v>
      </c>
      <c r="E96" s="50">
        <f t="shared" ref="E96" si="274">IF(ISERROR(M96+U96+AC96+AK96),"нд",M96+U96+AC96+AK96)</f>
        <v>0</v>
      </c>
      <c r="F96" s="50">
        <f t="shared" ref="F96" si="275">IF(ISERROR(N96+V96+AD96+AL96),"нд",N96+V96+AD96+AL96)</f>
        <v>0</v>
      </c>
      <c r="G96" s="50">
        <f t="shared" ref="G96" si="276">IF(ISERROR(O96+W96+AE96+AM96),"нд",O96+W96+AE96+AM96)</f>
        <v>0</v>
      </c>
      <c r="H96" s="50">
        <f t="shared" ref="H96" si="277">IF(ISERROR(P96+X96+AF96+AN96),"нд",P96+X96+AF96+AN96)</f>
        <v>0</v>
      </c>
      <c r="I96" s="59">
        <f t="shared" ref="I96" si="278">IF(ISERROR(Q96+Y96+AG96+AO96),"нд",Q96+Y96+AG96+AO96)</f>
        <v>0</v>
      </c>
      <c r="J96" s="59">
        <f t="shared" ref="J96" si="279">IF(ISERROR(R96+Z96+AH96+AP96),"нд",R96+Z96+AH96+AP96)</f>
        <v>0</v>
      </c>
      <c r="K96" s="59">
        <f t="shared" ref="K96" si="280">IF(ISERROR(S96+AA96+AI96+AQ96),"нд",S96+AA96+AI96+AQ96)</f>
        <v>0</v>
      </c>
      <c r="L96" s="50">
        <f t="shared" ref="L96" si="281">IF(ISERROR(T96+AB96+AJ96+AR96),"нд",T96+AB96+AJ96+AR96)</f>
        <v>0</v>
      </c>
      <c r="M96" s="50">
        <v>0</v>
      </c>
      <c r="N96" s="50">
        <v>0</v>
      </c>
      <c r="O96" s="50">
        <v>0</v>
      </c>
      <c r="P96" s="50">
        <v>0</v>
      </c>
      <c r="Q96" s="59">
        <v>0</v>
      </c>
      <c r="R96" s="59">
        <v>0</v>
      </c>
      <c r="S96" s="59">
        <v>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9">
        <v>0</v>
      </c>
      <c r="Z96" s="59">
        <v>0</v>
      </c>
      <c r="AA96" s="59">
        <v>0</v>
      </c>
      <c r="AB96" s="50">
        <v>0</v>
      </c>
      <c r="AC96" s="50">
        <v>0</v>
      </c>
      <c r="AD96" s="50">
        <v>0</v>
      </c>
      <c r="AE96" s="50">
        <v>0</v>
      </c>
      <c r="AF96" s="50">
        <v>0</v>
      </c>
      <c r="AG96" s="59">
        <v>0</v>
      </c>
      <c r="AH96" s="59">
        <v>0</v>
      </c>
      <c r="AI96" s="59">
        <v>0</v>
      </c>
      <c r="AJ96" s="50">
        <v>0</v>
      </c>
      <c r="AK96" s="50">
        <v>0</v>
      </c>
      <c r="AL96" s="50">
        <v>0</v>
      </c>
      <c r="AM96" s="50">
        <v>0</v>
      </c>
      <c r="AN96" s="50">
        <v>0</v>
      </c>
      <c r="AO96" s="59">
        <v>0</v>
      </c>
      <c r="AP96" s="59">
        <v>0</v>
      </c>
      <c r="AQ96" s="59">
        <v>0</v>
      </c>
      <c r="AR96" s="50">
        <v>0</v>
      </c>
      <c r="AS96" s="50">
        <f t="shared" ref="AS96" si="282">IF(ISERROR(BA96+BI96+BQ96+BY96),"нд",BA96+BI96+BQ96+BY96)</f>
        <v>0</v>
      </c>
      <c r="AT96" s="50">
        <f t="shared" ref="AT96" si="283">IF(ISERROR(BB96+BJ96+BR96+BZ96),"нд",BB96+BJ96+BR96+BZ96)</f>
        <v>0</v>
      </c>
      <c r="AU96" s="50">
        <f t="shared" ref="AU96" si="284">IF(ISERROR(BC96+BK96+BS96+CA96),"нд",BC96+BK96+BS96+CA96)</f>
        <v>0</v>
      </c>
      <c r="AV96" s="50">
        <f t="shared" ref="AV96" si="285">IF(ISERROR(BD96+BL96+BT96+CB96),"нд",BD96+BL96+BT96+CB96)</f>
        <v>0</v>
      </c>
      <c r="AW96" s="59">
        <f t="shared" ref="AW96" si="286">IF(ISERROR(BE96+BM96+BU96+CC96),"нд",BE96+BM96+BU96+CC96)</f>
        <v>0</v>
      </c>
      <c r="AX96" s="59">
        <f t="shared" ref="AX96" si="287">IF(ISERROR(BF96+BN96+BV96+CD96),"нд",BF96+BN96+BV96+CD96)</f>
        <v>0</v>
      </c>
      <c r="AY96" s="59">
        <f t="shared" ref="AY96" si="288">IF(ISERROR(BG96+BO96+BW96+CE96),"нд",BG96+BO96+BW96+CE96)</f>
        <v>0</v>
      </c>
      <c r="AZ96" s="50">
        <f t="shared" ref="AZ96" si="289">IF(ISERROR(BH96+BP96+BX96+CF96),"нд",BH96+BP96+BX96+CF96)</f>
        <v>0</v>
      </c>
      <c r="BA96" s="50">
        <v>0</v>
      </c>
      <c r="BB96" s="50">
        <v>0</v>
      </c>
      <c r="BC96" s="50">
        <v>0</v>
      </c>
      <c r="BD96" s="50">
        <v>0</v>
      </c>
      <c r="BE96" s="59">
        <v>0</v>
      </c>
      <c r="BF96" s="59">
        <v>0</v>
      </c>
      <c r="BG96" s="59">
        <v>0</v>
      </c>
      <c r="BH96" s="50">
        <v>0</v>
      </c>
      <c r="BI96" s="50">
        <v>0</v>
      </c>
      <c r="BJ96" s="50">
        <v>0</v>
      </c>
      <c r="BK96" s="50">
        <v>0</v>
      </c>
      <c r="BL96" s="50">
        <v>0</v>
      </c>
      <c r="BM96" s="59">
        <v>0</v>
      </c>
      <c r="BN96" s="59">
        <v>0</v>
      </c>
      <c r="BO96" s="59">
        <v>0</v>
      </c>
      <c r="BP96" s="50">
        <v>0</v>
      </c>
      <c r="BQ96" s="50">
        <v>0</v>
      </c>
      <c r="BR96" s="50">
        <v>0</v>
      </c>
      <c r="BS96" s="50">
        <v>0</v>
      </c>
      <c r="BT96" s="50">
        <v>0</v>
      </c>
      <c r="BU96" s="59">
        <v>0</v>
      </c>
      <c r="BV96" s="59">
        <v>0</v>
      </c>
      <c r="BW96" s="59">
        <v>0</v>
      </c>
      <c r="BX96" s="50">
        <v>0</v>
      </c>
      <c r="BY96" s="50">
        <v>0</v>
      </c>
      <c r="BZ96" s="50">
        <v>0</v>
      </c>
      <c r="CA96" s="50">
        <v>0</v>
      </c>
      <c r="CB96" s="50">
        <v>0</v>
      </c>
      <c r="CC96" s="59">
        <v>0</v>
      </c>
      <c r="CD96" s="59">
        <v>0</v>
      </c>
      <c r="CE96" s="59">
        <v>0</v>
      </c>
      <c r="CF96" s="50">
        <v>0</v>
      </c>
      <c r="CG96" s="50">
        <f t="shared" ref="CG96" si="290">IF(ISERROR(AS96-E96),"нд",AS96-E96)</f>
        <v>0</v>
      </c>
      <c r="CH96" s="50">
        <f t="shared" ref="CH96" si="291">IF(ISERROR(AT96-F96),"нд",AT96-F96)</f>
        <v>0</v>
      </c>
      <c r="CI96" s="50">
        <f t="shared" ref="CI96" si="292">IF(ISERROR(AU96-G96),"нд",AU96-G96)</f>
        <v>0</v>
      </c>
      <c r="CJ96" s="50">
        <f t="shared" ref="CJ96" si="293">IF(ISERROR(AV96-H96),"нд",AV96-H96)</f>
        <v>0</v>
      </c>
      <c r="CK96" s="59">
        <f t="shared" ref="CK96" si="294">IF(ISERROR(AW96-I96),"нд",AW96-I96)</f>
        <v>0</v>
      </c>
      <c r="CL96" s="59">
        <f t="shared" ref="CL96" si="295">IF(ISERROR(AX96-J96),"нд",AX96-J96)</f>
        <v>0</v>
      </c>
      <c r="CM96" s="59">
        <f t="shared" ref="CM96" si="296">IF(ISERROR(AY96-K96),"нд",AY96-K96)</f>
        <v>0</v>
      </c>
      <c r="CN96" s="50">
        <f t="shared" ref="CN96" si="297">IF(ISERROR(AZ96-L96),"нд",AZ96-L96)</f>
        <v>0</v>
      </c>
      <c r="CO96" s="41"/>
    </row>
    <row r="97" spans="1:93" ht="25.5" x14ac:dyDescent="0.25">
      <c r="A97" s="39" t="s">
        <v>185</v>
      </c>
      <c r="B97" s="40" t="s">
        <v>288</v>
      </c>
      <c r="C97" s="41" t="s">
        <v>289</v>
      </c>
      <c r="D97" s="54" t="s">
        <v>217</v>
      </c>
      <c r="E97" s="50">
        <f t="shared" ref="E97:E99" si="298">IF(ISERROR(M97+U97+AC97+AK97),"нд",M97+U97+AC97+AK97)</f>
        <v>0</v>
      </c>
      <c r="F97" s="50">
        <f t="shared" ref="F97:F99" si="299">IF(ISERROR(N97+V97+AD97+AL97),"нд",N97+V97+AD97+AL97)</f>
        <v>0</v>
      </c>
      <c r="G97" s="50">
        <f t="shared" ref="G97:G99" si="300">IF(ISERROR(O97+W97+AE97+AM97),"нд",O97+W97+AE97+AM97)</f>
        <v>0</v>
      </c>
      <c r="H97" s="50">
        <f t="shared" ref="H97:H99" si="301">IF(ISERROR(P97+X97+AF97+AN97),"нд",P97+X97+AF97+AN97)</f>
        <v>0</v>
      </c>
      <c r="I97" s="59">
        <f t="shared" ref="I97:I99" si="302">IF(ISERROR(Q97+Y97+AG97+AO97),"нд",Q97+Y97+AG97+AO97)</f>
        <v>0</v>
      </c>
      <c r="J97" s="59">
        <f t="shared" ref="J97:J99" si="303">IF(ISERROR(R97+Z97+AH97+AP97),"нд",R97+Z97+AH97+AP97)</f>
        <v>0</v>
      </c>
      <c r="K97" s="59">
        <f t="shared" ref="K97:K99" si="304">IF(ISERROR(S97+AA97+AI97+AQ97),"нд",S97+AA97+AI97+AQ97)</f>
        <v>0</v>
      </c>
      <c r="L97" s="50">
        <f t="shared" ref="L97:L99" si="305">IF(ISERROR(T97+AB97+AJ97+AR97),"нд",T97+AB97+AJ97+AR97)</f>
        <v>0</v>
      </c>
      <c r="M97" s="50">
        <v>0</v>
      </c>
      <c r="N97" s="50">
        <v>0</v>
      </c>
      <c r="O97" s="50">
        <v>0</v>
      </c>
      <c r="P97" s="50">
        <v>0</v>
      </c>
      <c r="Q97" s="59">
        <v>0</v>
      </c>
      <c r="R97" s="59">
        <v>0</v>
      </c>
      <c r="S97" s="59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59">
        <v>0</v>
      </c>
      <c r="Z97" s="59">
        <v>0</v>
      </c>
      <c r="AA97" s="59">
        <v>0</v>
      </c>
      <c r="AB97" s="50">
        <v>0</v>
      </c>
      <c r="AC97" s="50">
        <v>0</v>
      </c>
      <c r="AD97" s="50">
        <v>0</v>
      </c>
      <c r="AE97" s="50">
        <v>0</v>
      </c>
      <c r="AF97" s="50">
        <v>0</v>
      </c>
      <c r="AG97" s="59">
        <v>0</v>
      </c>
      <c r="AH97" s="59">
        <v>0</v>
      </c>
      <c r="AI97" s="59">
        <v>0</v>
      </c>
      <c r="AJ97" s="50">
        <v>0</v>
      </c>
      <c r="AK97" s="50">
        <v>0</v>
      </c>
      <c r="AL97" s="50">
        <v>0</v>
      </c>
      <c r="AM97" s="50">
        <v>0</v>
      </c>
      <c r="AN97" s="50">
        <v>0</v>
      </c>
      <c r="AO97" s="59">
        <v>0</v>
      </c>
      <c r="AP97" s="59">
        <v>0</v>
      </c>
      <c r="AQ97" s="59">
        <v>0</v>
      </c>
      <c r="AR97" s="50">
        <v>0</v>
      </c>
      <c r="AS97" s="50">
        <f t="shared" ref="AS97:AS99" si="306">IF(ISERROR(BA97+BI97+BQ97+BY97),"нд",BA97+BI97+BQ97+BY97)</f>
        <v>0</v>
      </c>
      <c r="AT97" s="50">
        <f t="shared" ref="AT97:AT99" si="307">IF(ISERROR(BB97+BJ97+BR97+BZ97),"нд",BB97+BJ97+BR97+BZ97)</f>
        <v>0</v>
      </c>
      <c r="AU97" s="50">
        <f t="shared" ref="AU97:AU99" si="308">IF(ISERROR(BC97+BK97+BS97+CA97),"нд",BC97+BK97+BS97+CA97)</f>
        <v>0</v>
      </c>
      <c r="AV97" s="50">
        <f t="shared" ref="AV97:AV99" si="309">IF(ISERROR(BD97+BL97+BT97+CB97),"нд",BD97+BL97+BT97+CB97)</f>
        <v>0</v>
      </c>
      <c r="AW97" s="59">
        <f t="shared" ref="AW97:AW99" si="310">IF(ISERROR(BE97+BM97+BU97+CC97),"нд",BE97+BM97+BU97+CC97)</f>
        <v>0</v>
      </c>
      <c r="AX97" s="59">
        <f t="shared" ref="AX97:AX99" si="311">IF(ISERROR(BF97+BN97+BV97+CD97),"нд",BF97+BN97+BV97+CD97)</f>
        <v>0</v>
      </c>
      <c r="AY97" s="59">
        <f t="shared" ref="AY97:AY99" si="312">IF(ISERROR(BG97+BO97+BW97+CE97),"нд",BG97+BO97+BW97+CE97)</f>
        <v>0</v>
      </c>
      <c r="AZ97" s="50">
        <f t="shared" ref="AZ97:AZ99" si="313">IF(ISERROR(BH97+BP97+BX97+CF97),"нд",BH97+BP97+BX97+CF97)</f>
        <v>0</v>
      </c>
      <c r="BA97" s="50">
        <v>0</v>
      </c>
      <c r="BB97" s="50">
        <v>0</v>
      </c>
      <c r="BC97" s="50">
        <v>0</v>
      </c>
      <c r="BD97" s="50">
        <v>0</v>
      </c>
      <c r="BE97" s="59">
        <v>0</v>
      </c>
      <c r="BF97" s="59">
        <v>0</v>
      </c>
      <c r="BG97" s="59">
        <v>0</v>
      </c>
      <c r="BH97" s="50">
        <v>0</v>
      </c>
      <c r="BI97" s="50">
        <v>0</v>
      </c>
      <c r="BJ97" s="50">
        <v>0</v>
      </c>
      <c r="BK97" s="50">
        <v>0</v>
      </c>
      <c r="BL97" s="50">
        <v>0</v>
      </c>
      <c r="BM97" s="59">
        <v>0</v>
      </c>
      <c r="BN97" s="59">
        <v>0</v>
      </c>
      <c r="BO97" s="59">
        <v>0</v>
      </c>
      <c r="BP97" s="50">
        <v>0</v>
      </c>
      <c r="BQ97" s="50">
        <v>0</v>
      </c>
      <c r="BR97" s="50">
        <v>0</v>
      </c>
      <c r="BS97" s="50">
        <v>0</v>
      </c>
      <c r="BT97" s="50">
        <v>0</v>
      </c>
      <c r="BU97" s="59">
        <v>0</v>
      </c>
      <c r="BV97" s="59">
        <v>0</v>
      </c>
      <c r="BW97" s="59">
        <v>0</v>
      </c>
      <c r="BX97" s="50">
        <v>0</v>
      </c>
      <c r="BY97" s="50">
        <v>0</v>
      </c>
      <c r="BZ97" s="50">
        <v>0</v>
      </c>
      <c r="CA97" s="50">
        <v>0</v>
      </c>
      <c r="CB97" s="50">
        <v>0</v>
      </c>
      <c r="CC97" s="59">
        <v>0</v>
      </c>
      <c r="CD97" s="59">
        <v>0</v>
      </c>
      <c r="CE97" s="59">
        <v>0</v>
      </c>
      <c r="CF97" s="50">
        <v>0</v>
      </c>
      <c r="CG97" s="50">
        <f t="shared" ref="CG97:CG99" si="314">IF(ISERROR(AS97-E97),"нд",AS97-E97)</f>
        <v>0</v>
      </c>
      <c r="CH97" s="50">
        <f t="shared" ref="CH97:CH99" si="315">IF(ISERROR(AT97-F97),"нд",AT97-F97)</f>
        <v>0</v>
      </c>
      <c r="CI97" s="50">
        <f t="shared" ref="CI97:CI99" si="316">IF(ISERROR(AU97-G97),"нд",AU97-G97)</f>
        <v>0</v>
      </c>
      <c r="CJ97" s="50">
        <f t="shared" ref="CJ97:CJ99" si="317">IF(ISERROR(AV97-H97),"нд",AV97-H97)</f>
        <v>0</v>
      </c>
      <c r="CK97" s="59">
        <f t="shared" ref="CK97:CK99" si="318">IF(ISERROR(AW97-I97),"нд",AW97-I97)</f>
        <v>0</v>
      </c>
      <c r="CL97" s="59">
        <f t="shared" ref="CL97:CL99" si="319">IF(ISERROR(AX97-J97),"нд",AX97-J97)</f>
        <v>0</v>
      </c>
      <c r="CM97" s="59">
        <f t="shared" ref="CM97:CM99" si="320">IF(ISERROR(AY97-K97),"нд",AY97-K97)</f>
        <v>0</v>
      </c>
      <c r="CN97" s="50">
        <f t="shared" ref="CN97:CN99" si="321">IF(ISERROR(AZ97-L97),"нд",AZ97-L97)</f>
        <v>0</v>
      </c>
      <c r="CO97" s="41"/>
    </row>
    <row r="98" spans="1:93" ht="25.5" x14ac:dyDescent="0.25">
      <c r="A98" s="39" t="s">
        <v>185</v>
      </c>
      <c r="B98" s="40" t="s">
        <v>290</v>
      </c>
      <c r="C98" s="41" t="s">
        <v>291</v>
      </c>
      <c r="D98" s="54" t="s">
        <v>217</v>
      </c>
      <c r="E98" s="50">
        <f t="shared" si="298"/>
        <v>0</v>
      </c>
      <c r="F98" s="50">
        <f t="shared" si="299"/>
        <v>0</v>
      </c>
      <c r="G98" s="50">
        <f t="shared" si="300"/>
        <v>0</v>
      </c>
      <c r="H98" s="50">
        <f t="shared" si="301"/>
        <v>0</v>
      </c>
      <c r="I98" s="59">
        <f t="shared" si="302"/>
        <v>0</v>
      </c>
      <c r="J98" s="59">
        <f t="shared" si="303"/>
        <v>0</v>
      </c>
      <c r="K98" s="59">
        <f t="shared" si="304"/>
        <v>0</v>
      </c>
      <c r="L98" s="50">
        <f t="shared" si="305"/>
        <v>0</v>
      </c>
      <c r="M98" s="50">
        <v>0</v>
      </c>
      <c r="N98" s="50">
        <v>0</v>
      </c>
      <c r="O98" s="50">
        <v>0</v>
      </c>
      <c r="P98" s="50">
        <v>0</v>
      </c>
      <c r="Q98" s="59">
        <v>0</v>
      </c>
      <c r="R98" s="59">
        <v>0</v>
      </c>
      <c r="S98" s="59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9">
        <v>0</v>
      </c>
      <c r="Z98" s="59">
        <v>0</v>
      </c>
      <c r="AA98" s="59">
        <v>0</v>
      </c>
      <c r="AB98" s="50">
        <v>0</v>
      </c>
      <c r="AC98" s="50">
        <v>0</v>
      </c>
      <c r="AD98" s="50">
        <v>0</v>
      </c>
      <c r="AE98" s="50">
        <v>0</v>
      </c>
      <c r="AF98" s="50">
        <v>0</v>
      </c>
      <c r="AG98" s="59">
        <v>0</v>
      </c>
      <c r="AH98" s="59">
        <v>0</v>
      </c>
      <c r="AI98" s="59">
        <v>0</v>
      </c>
      <c r="AJ98" s="50">
        <v>0</v>
      </c>
      <c r="AK98" s="50">
        <v>0</v>
      </c>
      <c r="AL98" s="50">
        <v>0</v>
      </c>
      <c r="AM98" s="50">
        <v>0</v>
      </c>
      <c r="AN98" s="50">
        <v>0</v>
      </c>
      <c r="AO98" s="59">
        <v>0</v>
      </c>
      <c r="AP98" s="59">
        <v>0</v>
      </c>
      <c r="AQ98" s="59">
        <v>0</v>
      </c>
      <c r="AR98" s="50">
        <v>0</v>
      </c>
      <c r="AS98" s="50">
        <f t="shared" si="306"/>
        <v>0</v>
      </c>
      <c r="AT98" s="50">
        <f t="shared" si="307"/>
        <v>0</v>
      </c>
      <c r="AU98" s="50">
        <f t="shared" si="308"/>
        <v>0</v>
      </c>
      <c r="AV98" s="50">
        <f t="shared" si="309"/>
        <v>0</v>
      </c>
      <c r="AW98" s="59">
        <f t="shared" si="310"/>
        <v>0</v>
      </c>
      <c r="AX98" s="59">
        <f t="shared" si="311"/>
        <v>0</v>
      </c>
      <c r="AY98" s="59">
        <f t="shared" si="312"/>
        <v>0</v>
      </c>
      <c r="AZ98" s="50">
        <f t="shared" si="313"/>
        <v>0</v>
      </c>
      <c r="BA98" s="50">
        <v>0</v>
      </c>
      <c r="BB98" s="50">
        <v>0</v>
      </c>
      <c r="BC98" s="50">
        <v>0</v>
      </c>
      <c r="BD98" s="50">
        <v>0</v>
      </c>
      <c r="BE98" s="59">
        <v>0</v>
      </c>
      <c r="BF98" s="59">
        <v>0</v>
      </c>
      <c r="BG98" s="59">
        <v>0</v>
      </c>
      <c r="BH98" s="50">
        <v>0</v>
      </c>
      <c r="BI98" s="50">
        <v>0</v>
      </c>
      <c r="BJ98" s="50">
        <v>0</v>
      </c>
      <c r="BK98" s="50">
        <v>0</v>
      </c>
      <c r="BL98" s="50">
        <v>0</v>
      </c>
      <c r="BM98" s="59">
        <v>0</v>
      </c>
      <c r="BN98" s="59">
        <v>0</v>
      </c>
      <c r="BO98" s="59">
        <v>0</v>
      </c>
      <c r="BP98" s="50">
        <v>0</v>
      </c>
      <c r="BQ98" s="50">
        <v>0</v>
      </c>
      <c r="BR98" s="50">
        <v>0</v>
      </c>
      <c r="BS98" s="50">
        <v>0</v>
      </c>
      <c r="BT98" s="50">
        <v>0</v>
      </c>
      <c r="BU98" s="59">
        <v>0</v>
      </c>
      <c r="BV98" s="59">
        <v>0</v>
      </c>
      <c r="BW98" s="59">
        <v>0</v>
      </c>
      <c r="BX98" s="50">
        <v>0</v>
      </c>
      <c r="BY98" s="50">
        <v>0</v>
      </c>
      <c r="BZ98" s="50">
        <v>0</v>
      </c>
      <c r="CA98" s="50">
        <v>0</v>
      </c>
      <c r="CB98" s="50">
        <v>0</v>
      </c>
      <c r="CC98" s="59">
        <v>0</v>
      </c>
      <c r="CD98" s="59">
        <v>0</v>
      </c>
      <c r="CE98" s="59">
        <v>0</v>
      </c>
      <c r="CF98" s="50">
        <v>0</v>
      </c>
      <c r="CG98" s="50">
        <f t="shared" si="314"/>
        <v>0</v>
      </c>
      <c r="CH98" s="50">
        <f t="shared" si="315"/>
        <v>0</v>
      </c>
      <c r="CI98" s="50">
        <f t="shared" si="316"/>
        <v>0</v>
      </c>
      <c r="CJ98" s="50">
        <f t="shared" si="317"/>
        <v>0</v>
      </c>
      <c r="CK98" s="59">
        <f t="shared" si="318"/>
        <v>0</v>
      </c>
      <c r="CL98" s="59">
        <f t="shared" si="319"/>
        <v>0</v>
      </c>
      <c r="CM98" s="59">
        <f t="shared" si="320"/>
        <v>0</v>
      </c>
      <c r="CN98" s="50">
        <f t="shared" si="321"/>
        <v>0</v>
      </c>
      <c r="CO98" s="71"/>
    </row>
    <row r="99" spans="1:93" ht="25.5" x14ac:dyDescent="0.25">
      <c r="A99" s="39" t="s">
        <v>185</v>
      </c>
      <c r="B99" s="40" t="s">
        <v>292</v>
      </c>
      <c r="C99" s="41" t="s">
        <v>293</v>
      </c>
      <c r="D99" s="54" t="s">
        <v>217</v>
      </c>
      <c r="E99" s="50">
        <f t="shared" si="298"/>
        <v>0</v>
      </c>
      <c r="F99" s="50">
        <f t="shared" si="299"/>
        <v>0</v>
      </c>
      <c r="G99" s="50">
        <f t="shared" si="300"/>
        <v>0</v>
      </c>
      <c r="H99" s="50">
        <f t="shared" si="301"/>
        <v>0</v>
      </c>
      <c r="I99" s="59">
        <f t="shared" si="302"/>
        <v>0</v>
      </c>
      <c r="J99" s="59">
        <f t="shared" si="303"/>
        <v>0</v>
      </c>
      <c r="K99" s="59">
        <f t="shared" si="304"/>
        <v>0</v>
      </c>
      <c r="L99" s="50">
        <f t="shared" si="305"/>
        <v>0</v>
      </c>
      <c r="M99" s="50">
        <v>0</v>
      </c>
      <c r="N99" s="50">
        <v>0</v>
      </c>
      <c r="O99" s="50">
        <v>0</v>
      </c>
      <c r="P99" s="50">
        <v>0</v>
      </c>
      <c r="Q99" s="59">
        <v>0</v>
      </c>
      <c r="R99" s="59">
        <v>0</v>
      </c>
      <c r="S99" s="59">
        <v>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59">
        <v>0</v>
      </c>
      <c r="Z99" s="59">
        <v>0</v>
      </c>
      <c r="AA99" s="59">
        <v>0</v>
      </c>
      <c r="AB99" s="50">
        <v>0</v>
      </c>
      <c r="AC99" s="50">
        <v>0</v>
      </c>
      <c r="AD99" s="50">
        <v>0</v>
      </c>
      <c r="AE99" s="50">
        <v>0</v>
      </c>
      <c r="AF99" s="50">
        <v>0</v>
      </c>
      <c r="AG99" s="59">
        <v>0</v>
      </c>
      <c r="AH99" s="59">
        <v>0</v>
      </c>
      <c r="AI99" s="59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  <c r="AO99" s="59">
        <v>0</v>
      </c>
      <c r="AP99" s="59">
        <v>0</v>
      </c>
      <c r="AQ99" s="59">
        <v>0</v>
      </c>
      <c r="AR99" s="50">
        <v>0</v>
      </c>
      <c r="AS99" s="50">
        <f t="shared" si="306"/>
        <v>0</v>
      </c>
      <c r="AT99" s="50">
        <f t="shared" si="307"/>
        <v>0</v>
      </c>
      <c r="AU99" s="50">
        <f t="shared" si="308"/>
        <v>0</v>
      </c>
      <c r="AV99" s="50">
        <f t="shared" si="309"/>
        <v>0</v>
      </c>
      <c r="AW99" s="59">
        <f t="shared" si="310"/>
        <v>0</v>
      </c>
      <c r="AX99" s="59">
        <f t="shared" si="311"/>
        <v>0</v>
      </c>
      <c r="AY99" s="59">
        <f t="shared" si="312"/>
        <v>0</v>
      </c>
      <c r="AZ99" s="50">
        <f t="shared" si="313"/>
        <v>0</v>
      </c>
      <c r="BA99" s="50">
        <v>0</v>
      </c>
      <c r="BB99" s="50">
        <v>0</v>
      </c>
      <c r="BC99" s="50">
        <v>0</v>
      </c>
      <c r="BD99" s="50">
        <v>0</v>
      </c>
      <c r="BE99" s="59">
        <v>0</v>
      </c>
      <c r="BF99" s="59">
        <v>0</v>
      </c>
      <c r="BG99" s="59">
        <v>0</v>
      </c>
      <c r="BH99" s="50">
        <v>0</v>
      </c>
      <c r="BI99" s="50">
        <v>0</v>
      </c>
      <c r="BJ99" s="50">
        <v>0</v>
      </c>
      <c r="BK99" s="50">
        <v>0</v>
      </c>
      <c r="BL99" s="50">
        <v>0</v>
      </c>
      <c r="BM99" s="59">
        <v>0</v>
      </c>
      <c r="BN99" s="59">
        <v>0</v>
      </c>
      <c r="BO99" s="59">
        <v>0</v>
      </c>
      <c r="BP99" s="50">
        <v>0</v>
      </c>
      <c r="BQ99" s="50">
        <v>0</v>
      </c>
      <c r="BR99" s="50">
        <v>0</v>
      </c>
      <c r="BS99" s="50">
        <v>0</v>
      </c>
      <c r="BT99" s="50">
        <v>0</v>
      </c>
      <c r="BU99" s="59">
        <v>0</v>
      </c>
      <c r="BV99" s="59">
        <v>0</v>
      </c>
      <c r="BW99" s="59">
        <v>0</v>
      </c>
      <c r="BX99" s="50">
        <v>0</v>
      </c>
      <c r="BY99" s="50">
        <v>0</v>
      </c>
      <c r="BZ99" s="50">
        <v>0</v>
      </c>
      <c r="CA99" s="50">
        <v>0</v>
      </c>
      <c r="CB99" s="50">
        <v>0</v>
      </c>
      <c r="CC99" s="59">
        <v>0</v>
      </c>
      <c r="CD99" s="59">
        <v>0</v>
      </c>
      <c r="CE99" s="59">
        <v>0</v>
      </c>
      <c r="CF99" s="50">
        <v>0</v>
      </c>
      <c r="CG99" s="50">
        <f t="shared" si="314"/>
        <v>0</v>
      </c>
      <c r="CH99" s="50">
        <f t="shared" si="315"/>
        <v>0</v>
      </c>
      <c r="CI99" s="50">
        <f t="shared" si="316"/>
        <v>0</v>
      </c>
      <c r="CJ99" s="50">
        <f t="shared" si="317"/>
        <v>0</v>
      </c>
      <c r="CK99" s="59">
        <f t="shared" si="318"/>
        <v>0</v>
      </c>
      <c r="CL99" s="59">
        <f t="shared" si="319"/>
        <v>0</v>
      </c>
      <c r="CM99" s="59">
        <f t="shared" si="320"/>
        <v>0</v>
      </c>
      <c r="CN99" s="50">
        <f t="shared" si="321"/>
        <v>0</v>
      </c>
      <c r="CO99" s="41"/>
    </row>
    <row r="100" spans="1:93" x14ac:dyDescent="0.25">
      <c r="A100" s="37" t="s">
        <v>19</v>
      </c>
      <c r="B100" s="38" t="s">
        <v>19</v>
      </c>
      <c r="C100" s="35"/>
      <c r="D100" s="35"/>
      <c r="E100" s="49"/>
      <c r="F100" s="49"/>
      <c r="G100" s="49"/>
      <c r="H100" s="49"/>
      <c r="I100" s="58"/>
      <c r="J100" s="58"/>
      <c r="K100" s="58"/>
      <c r="L100" s="49"/>
      <c r="M100" s="49"/>
      <c r="N100" s="49"/>
      <c r="O100" s="49"/>
      <c r="P100" s="49"/>
      <c r="Q100" s="58"/>
      <c r="R100" s="58"/>
      <c r="S100" s="58"/>
      <c r="T100" s="49"/>
      <c r="U100" s="49"/>
      <c r="V100" s="49"/>
      <c r="W100" s="49"/>
      <c r="X100" s="49"/>
      <c r="Y100" s="58"/>
      <c r="Z100" s="58"/>
      <c r="AA100" s="58"/>
      <c r="AB100" s="49"/>
      <c r="AC100" s="49"/>
      <c r="AD100" s="49"/>
      <c r="AE100" s="49"/>
      <c r="AF100" s="49"/>
      <c r="AG100" s="58"/>
      <c r="AH100" s="58"/>
      <c r="AI100" s="58"/>
      <c r="AJ100" s="49"/>
      <c r="AK100" s="49"/>
      <c r="AL100" s="49"/>
      <c r="AM100" s="49"/>
      <c r="AN100" s="49"/>
      <c r="AO100" s="58"/>
      <c r="AP100" s="58"/>
      <c r="AQ100" s="58"/>
      <c r="AR100" s="49"/>
      <c r="AS100" s="49"/>
      <c r="AT100" s="49"/>
      <c r="AU100" s="49"/>
      <c r="AV100" s="49"/>
      <c r="AW100" s="58"/>
      <c r="AX100" s="58"/>
      <c r="AY100" s="58"/>
      <c r="AZ100" s="49"/>
      <c r="BA100" s="49"/>
      <c r="BB100" s="49"/>
      <c r="BC100" s="49"/>
      <c r="BD100" s="49"/>
      <c r="BE100" s="58"/>
      <c r="BF100" s="58"/>
      <c r="BG100" s="58"/>
      <c r="BH100" s="49"/>
      <c r="BI100" s="49"/>
      <c r="BJ100" s="49"/>
      <c r="BK100" s="49"/>
      <c r="BL100" s="49"/>
      <c r="BM100" s="58"/>
      <c r="BN100" s="58"/>
      <c r="BO100" s="58"/>
      <c r="BP100" s="49"/>
      <c r="BQ100" s="49"/>
      <c r="BR100" s="49"/>
      <c r="BS100" s="49"/>
      <c r="BT100" s="49"/>
      <c r="BU100" s="58"/>
      <c r="BV100" s="58"/>
      <c r="BW100" s="58"/>
      <c r="BX100" s="49"/>
      <c r="BY100" s="49"/>
      <c r="BZ100" s="49"/>
      <c r="CA100" s="49"/>
      <c r="CB100" s="49"/>
      <c r="CC100" s="58"/>
      <c r="CD100" s="58"/>
      <c r="CE100" s="58"/>
      <c r="CF100" s="49"/>
      <c r="CG100" s="49"/>
      <c r="CH100" s="49"/>
      <c r="CI100" s="49"/>
      <c r="CJ100" s="49"/>
      <c r="CK100" s="58"/>
      <c r="CL100" s="58"/>
      <c r="CM100" s="58"/>
      <c r="CN100" s="49"/>
      <c r="CO100" s="35"/>
    </row>
    <row r="101" spans="1:93" ht="38.25" x14ac:dyDescent="0.25">
      <c r="A101" s="37" t="s">
        <v>187</v>
      </c>
      <c r="B101" s="38" t="s">
        <v>188</v>
      </c>
      <c r="C101" s="35" t="s">
        <v>17</v>
      </c>
      <c r="D101" s="35"/>
      <c r="E101" s="49">
        <v>0</v>
      </c>
      <c r="F101" s="49">
        <v>0</v>
      </c>
      <c r="G101" s="49">
        <v>0</v>
      </c>
      <c r="H101" s="49">
        <v>0</v>
      </c>
      <c r="I101" s="58">
        <v>0</v>
      </c>
      <c r="J101" s="58">
        <v>0</v>
      </c>
      <c r="K101" s="58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58">
        <v>0</v>
      </c>
      <c r="R101" s="58">
        <v>0</v>
      </c>
      <c r="S101" s="58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58">
        <v>0</v>
      </c>
      <c r="Z101" s="58">
        <v>0</v>
      </c>
      <c r="AA101" s="58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58">
        <v>0</v>
      </c>
      <c r="AH101" s="58">
        <v>0</v>
      </c>
      <c r="AI101" s="58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58">
        <v>0</v>
      </c>
      <c r="AP101" s="58">
        <v>0</v>
      </c>
      <c r="AQ101" s="58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58">
        <v>0</v>
      </c>
      <c r="AX101" s="58">
        <v>0</v>
      </c>
      <c r="AY101" s="58">
        <v>0</v>
      </c>
      <c r="AZ101" s="49">
        <v>0</v>
      </c>
      <c r="BA101" s="49">
        <v>0</v>
      </c>
      <c r="BB101" s="49">
        <v>0</v>
      </c>
      <c r="BC101" s="49">
        <v>0</v>
      </c>
      <c r="BD101" s="49">
        <v>0</v>
      </c>
      <c r="BE101" s="58">
        <v>0</v>
      </c>
      <c r="BF101" s="58">
        <v>0</v>
      </c>
      <c r="BG101" s="58">
        <v>0</v>
      </c>
      <c r="BH101" s="49">
        <v>0</v>
      </c>
      <c r="BI101" s="49">
        <v>0</v>
      </c>
      <c r="BJ101" s="49">
        <v>0</v>
      </c>
      <c r="BK101" s="49">
        <v>0</v>
      </c>
      <c r="BL101" s="49">
        <v>0</v>
      </c>
      <c r="BM101" s="58">
        <v>0</v>
      </c>
      <c r="BN101" s="58">
        <v>0</v>
      </c>
      <c r="BO101" s="58">
        <v>0</v>
      </c>
      <c r="BP101" s="49">
        <v>0</v>
      </c>
      <c r="BQ101" s="49">
        <v>0</v>
      </c>
      <c r="BR101" s="49">
        <v>0</v>
      </c>
      <c r="BS101" s="49">
        <v>0</v>
      </c>
      <c r="BT101" s="49">
        <v>0</v>
      </c>
      <c r="BU101" s="58">
        <v>0</v>
      </c>
      <c r="BV101" s="58">
        <v>0</v>
      </c>
      <c r="BW101" s="58">
        <v>0</v>
      </c>
      <c r="BX101" s="49">
        <v>0</v>
      </c>
      <c r="BY101" s="49">
        <v>0</v>
      </c>
      <c r="BZ101" s="49">
        <v>0</v>
      </c>
      <c r="CA101" s="49">
        <v>0</v>
      </c>
      <c r="CB101" s="49">
        <v>0</v>
      </c>
      <c r="CC101" s="58">
        <v>0</v>
      </c>
      <c r="CD101" s="58">
        <v>0</v>
      </c>
      <c r="CE101" s="58">
        <v>0</v>
      </c>
      <c r="CF101" s="49">
        <v>0</v>
      </c>
      <c r="CG101" s="49">
        <v>0</v>
      </c>
      <c r="CH101" s="49">
        <v>0</v>
      </c>
      <c r="CI101" s="49">
        <v>0</v>
      </c>
      <c r="CJ101" s="49">
        <v>0</v>
      </c>
      <c r="CK101" s="58">
        <v>0</v>
      </c>
      <c r="CL101" s="58">
        <v>0</v>
      </c>
      <c r="CM101" s="58">
        <v>0</v>
      </c>
      <c r="CN101" s="49">
        <v>0</v>
      </c>
      <c r="CO101" s="35"/>
    </row>
    <row r="102" spans="1:93" x14ac:dyDescent="0.25">
      <c r="A102" s="37" t="s">
        <v>19</v>
      </c>
      <c r="B102" s="38" t="s">
        <v>19</v>
      </c>
      <c r="C102" s="35"/>
      <c r="D102" s="35"/>
      <c r="E102" s="49"/>
      <c r="F102" s="49"/>
      <c r="G102" s="49"/>
      <c r="H102" s="49"/>
      <c r="I102" s="58"/>
      <c r="J102" s="58"/>
      <c r="K102" s="58"/>
      <c r="L102" s="49"/>
      <c r="M102" s="49"/>
      <c r="N102" s="49"/>
      <c r="O102" s="49"/>
      <c r="P102" s="49"/>
      <c r="Q102" s="58"/>
      <c r="R102" s="58"/>
      <c r="S102" s="58"/>
      <c r="T102" s="49"/>
      <c r="U102" s="49"/>
      <c r="V102" s="49"/>
      <c r="W102" s="49"/>
      <c r="X102" s="49"/>
      <c r="Y102" s="58"/>
      <c r="Z102" s="58"/>
      <c r="AA102" s="58"/>
      <c r="AB102" s="49"/>
      <c r="AC102" s="49"/>
      <c r="AD102" s="49"/>
      <c r="AE102" s="49"/>
      <c r="AF102" s="49"/>
      <c r="AG102" s="58"/>
      <c r="AH102" s="58"/>
      <c r="AI102" s="58"/>
      <c r="AJ102" s="49"/>
      <c r="AK102" s="49"/>
      <c r="AL102" s="49"/>
      <c r="AM102" s="49"/>
      <c r="AN102" s="49"/>
      <c r="AO102" s="58"/>
      <c r="AP102" s="58"/>
      <c r="AQ102" s="58"/>
      <c r="AR102" s="49"/>
      <c r="AS102" s="49"/>
      <c r="AT102" s="49"/>
      <c r="AU102" s="49"/>
      <c r="AV102" s="49"/>
      <c r="AW102" s="58"/>
      <c r="AX102" s="58"/>
      <c r="AY102" s="58"/>
      <c r="AZ102" s="49"/>
      <c r="BA102" s="49"/>
      <c r="BB102" s="49"/>
      <c r="BC102" s="49"/>
      <c r="BD102" s="49"/>
      <c r="BE102" s="58"/>
      <c r="BF102" s="58"/>
      <c r="BG102" s="58"/>
      <c r="BH102" s="49"/>
      <c r="BI102" s="49"/>
      <c r="BJ102" s="49"/>
      <c r="BK102" s="49"/>
      <c r="BL102" s="49"/>
      <c r="BM102" s="58"/>
      <c r="BN102" s="58"/>
      <c r="BO102" s="58"/>
      <c r="BP102" s="49"/>
      <c r="BQ102" s="49"/>
      <c r="BR102" s="49"/>
      <c r="BS102" s="49"/>
      <c r="BT102" s="49"/>
      <c r="BU102" s="58"/>
      <c r="BV102" s="58"/>
      <c r="BW102" s="58"/>
      <c r="BX102" s="49"/>
      <c r="BY102" s="49"/>
      <c r="BZ102" s="49"/>
      <c r="CA102" s="49"/>
      <c r="CB102" s="49"/>
      <c r="CC102" s="58"/>
      <c r="CD102" s="58"/>
      <c r="CE102" s="58"/>
      <c r="CF102" s="49"/>
      <c r="CG102" s="49"/>
      <c r="CH102" s="49"/>
      <c r="CI102" s="49"/>
      <c r="CJ102" s="49"/>
      <c r="CK102" s="58"/>
      <c r="CL102" s="58"/>
      <c r="CM102" s="58"/>
      <c r="CN102" s="49"/>
      <c r="CO102" s="35"/>
    </row>
    <row r="103" spans="1:93" ht="25.5" x14ac:dyDescent="0.25">
      <c r="A103" s="37" t="s">
        <v>189</v>
      </c>
      <c r="B103" s="38" t="s">
        <v>190</v>
      </c>
      <c r="C103" s="35" t="s">
        <v>17</v>
      </c>
      <c r="D103" s="35"/>
      <c r="E103" s="49">
        <v>0</v>
      </c>
      <c r="F103" s="49">
        <v>0</v>
      </c>
      <c r="G103" s="49">
        <v>0</v>
      </c>
      <c r="H103" s="49">
        <v>0</v>
      </c>
      <c r="I103" s="58">
        <v>0</v>
      </c>
      <c r="J103" s="58">
        <v>0</v>
      </c>
      <c r="K103" s="58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58">
        <v>0</v>
      </c>
      <c r="R103" s="58">
        <v>0</v>
      </c>
      <c r="S103" s="58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58">
        <v>0</v>
      </c>
      <c r="Z103" s="58">
        <v>0</v>
      </c>
      <c r="AA103" s="58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58">
        <v>0</v>
      </c>
      <c r="AH103" s="58">
        <v>0</v>
      </c>
      <c r="AI103" s="58">
        <v>0</v>
      </c>
      <c r="AJ103" s="49">
        <v>0</v>
      </c>
      <c r="AK103" s="49">
        <v>0</v>
      </c>
      <c r="AL103" s="49">
        <v>0</v>
      </c>
      <c r="AM103" s="49">
        <v>0</v>
      </c>
      <c r="AN103" s="49">
        <v>0</v>
      </c>
      <c r="AO103" s="58">
        <v>0</v>
      </c>
      <c r="AP103" s="58">
        <v>0</v>
      </c>
      <c r="AQ103" s="58">
        <v>0</v>
      </c>
      <c r="AR103" s="49">
        <v>0</v>
      </c>
      <c r="AS103" s="49">
        <v>0</v>
      </c>
      <c r="AT103" s="49">
        <v>0</v>
      </c>
      <c r="AU103" s="49">
        <v>0</v>
      </c>
      <c r="AV103" s="49">
        <v>0</v>
      </c>
      <c r="AW103" s="58">
        <v>0</v>
      </c>
      <c r="AX103" s="58">
        <v>0</v>
      </c>
      <c r="AY103" s="58">
        <v>0</v>
      </c>
      <c r="AZ103" s="49">
        <v>0</v>
      </c>
      <c r="BA103" s="49">
        <v>0</v>
      </c>
      <c r="BB103" s="49">
        <v>0</v>
      </c>
      <c r="BC103" s="49">
        <v>0</v>
      </c>
      <c r="BD103" s="49">
        <v>0</v>
      </c>
      <c r="BE103" s="58">
        <v>0</v>
      </c>
      <c r="BF103" s="58">
        <v>0</v>
      </c>
      <c r="BG103" s="58">
        <v>0</v>
      </c>
      <c r="BH103" s="49">
        <v>0</v>
      </c>
      <c r="BI103" s="49">
        <v>0</v>
      </c>
      <c r="BJ103" s="49">
        <v>0</v>
      </c>
      <c r="BK103" s="49">
        <v>0</v>
      </c>
      <c r="BL103" s="49">
        <v>0</v>
      </c>
      <c r="BM103" s="58">
        <v>0</v>
      </c>
      <c r="BN103" s="58">
        <v>0</v>
      </c>
      <c r="BO103" s="58">
        <v>0</v>
      </c>
      <c r="BP103" s="49">
        <v>0</v>
      </c>
      <c r="BQ103" s="49">
        <v>0</v>
      </c>
      <c r="BR103" s="49">
        <v>0</v>
      </c>
      <c r="BS103" s="49">
        <v>0</v>
      </c>
      <c r="BT103" s="49">
        <v>0</v>
      </c>
      <c r="BU103" s="58">
        <v>0</v>
      </c>
      <c r="BV103" s="58">
        <v>0</v>
      </c>
      <c r="BW103" s="58">
        <v>0</v>
      </c>
      <c r="BX103" s="49">
        <v>0</v>
      </c>
      <c r="BY103" s="49">
        <v>0</v>
      </c>
      <c r="BZ103" s="49">
        <v>0</v>
      </c>
      <c r="CA103" s="49">
        <v>0</v>
      </c>
      <c r="CB103" s="49">
        <v>0</v>
      </c>
      <c r="CC103" s="58">
        <v>0</v>
      </c>
      <c r="CD103" s="58">
        <v>0</v>
      </c>
      <c r="CE103" s="58">
        <v>0</v>
      </c>
      <c r="CF103" s="49">
        <v>0</v>
      </c>
      <c r="CG103" s="49">
        <v>0</v>
      </c>
      <c r="CH103" s="49">
        <v>0</v>
      </c>
      <c r="CI103" s="49">
        <v>0</v>
      </c>
      <c r="CJ103" s="49">
        <v>0</v>
      </c>
      <c r="CK103" s="58">
        <v>0</v>
      </c>
      <c r="CL103" s="58">
        <v>0</v>
      </c>
      <c r="CM103" s="58">
        <v>0</v>
      </c>
      <c r="CN103" s="49">
        <v>0</v>
      </c>
      <c r="CO103" s="35"/>
    </row>
    <row r="104" spans="1:93" x14ac:dyDescent="0.25">
      <c r="A104" s="37" t="s">
        <v>19</v>
      </c>
      <c r="B104" s="38" t="s">
        <v>19</v>
      </c>
      <c r="C104" s="35"/>
      <c r="D104" s="35"/>
      <c r="E104" s="49"/>
      <c r="F104" s="49"/>
      <c r="G104" s="49"/>
      <c r="H104" s="49"/>
      <c r="I104" s="58"/>
      <c r="J104" s="58"/>
      <c r="K104" s="58"/>
      <c r="L104" s="49"/>
      <c r="M104" s="49"/>
      <c r="N104" s="49"/>
      <c r="O104" s="49"/>
      <c r="P104" s="49"/>
      <c r="Q104" s="58"/>
      <c r="R104" s="58"/>
      <c r="S104" s="58"/>
      <c r="T104" s="49"/>
      <c r="U104" s="49"/>
      <c r="V104" s="49"/>
      <c r="W104" s="49"/>
      <c r="X104" s="49"/>
      <c r="Y104" s="58"/>
      <c r="Z104" s="58"/>
      <c r="AA104" s="58"/>
      <c r="AB104" s="49"/>
      <c r="AC104" s="49"/>
      <c r="AD104" s="49"/>
      <c r="AE104" s="49"/>
      <c r="AF104" s="49"/>
      <c r="AG104" s="58"/>
      <c r="AH104" s="58"/>
      <c r="AI104" s="58"/>
      <c r="AJ104" s="49"/>
      <c r="AK104" s="49"/>
      <c r="AL104" s="49"/>
      <c r="AM104" s="49"/>
      <c r="AN104" s="49"/>
      <c r="AO104" s="58"/>
      <c r="AP104" s="58"/>
      <c r="AQ104" s="58"/>
      <c r="AR104" s="49"/>
      <c r="AS104" s="49"/>
      <c r="AT104" s="49"/>
      <c r="AU104" s="49"/>
      <c r="AV104" s="49"/>
      <c r="AW104" s="58"/>
      <c r="AX104" s="58"/>
      <c r="AY104" s="58"/>
      <c r="AZ104" s="49"/>
      <c r="BA104" s="49"/>
      <c r="BB104" s="49"/>
      <c r="BC104" s="49"/>
      <c r="BD104" s="49"/>
      <c r="BE104" s="58"/>
      <c r="BF104" s="58"/>
      <c r="BG104" s="58"/>
      <c r="BH104" s="49"/>
      <c r="BI104" s="49"/>
      <c r="BJ104" s="49"/>
      <c r="BK104" s="49"/>
      <c r="BL104" s="49"/>
      <c r="BM104" s="58"/>
      <c r="BN104" s="58"/>
      <c r="BO104" s="58"/>
      <c r="BP104" s="49"/>
      <c r="BQ104" s="49"/>
      <c r="BR104" s="49"/>
      <c r="BS104" s="49"/>
      <c r="BT104" s="49"/>
      <c r="BU104" s="58"/>
      <c r="BV104" s="58"/>
      <c r="BW104" s="58"/>
      <c r="BX104" s="49"/>
      <c r="BY104" s="49"/>
      <c r="BZ104" s="49"/>
      <c r="CA104" s="49"/>
      <c r="CB104" s="49"/>
      <c r="CC104" s="58"/>
      <c r="CD104" s="58"/>
      <c r="CE104" s="58"/>
      <c r="CF104" s="49"/>
      <c r="CG104" s="49"/>
      <c r="CH104" s="49"/>
      <c r="CI104" s="49"/>
      <c r="CJ104" s="49"/>
      <c r="CK104" s="58"/>
      <c r="CL104" s="58"/>
      <c r="CM104" s="58"/>
      <c r="CN104" s="49"/>
      <c r="CO104" s="35"/>
    </row>
    <row r="105" spans="1:93" ht="38.25" x14ac:dyDescent="0.25">
      <c r="A105" s="37" t="s">
        <v>191</v>
      </c>
      <c r="B105" s="38" t="s">
        <v>192</v>
      </c>
      <c r="C105" s="35" t="s">
        <v>17</v>
      </c>
      <c r="D105" s="35"/>
      <c r="E105" s="49">
        <v>0</v>
      </c>
      <c r="F105" s="49">
        <v>0</v>
      </c>
      <c r="G105" s="49">
        <v>0</v>
      </c>
      <c r="H105" s="49">
        <v>0</v>
      </c>
      <c r="I105" s="58">
        <v>0</v>
      </c>
      <c r="J105" s="58">
        <v>0</v>
      </c>
      <c r="K105" s="58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58">
        <v>0</v>
      </c>
      <c r="R105" s="58">
        <v>0</v>
      </c>
      <c r="S105" s="58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58">
        <v>0</v>
      </c>
      <c r="Z105" s="58">
        <v>0</v>
      </c>
      <c r="AA105" s="58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58">
        <v>0</v>
      </c>
      <c r="AH105" s="58">
        <v>0</v>
      </c>
      <c r="AI105" s="58">
        <v>0</v>
      </c>
      <c r="AJ105" s="49">
        <v>0</v>
      </c>
      <c r="AK105" s="49">
        <v>0</v>
      </c>
      <c r="AL105" s="49">
        <v>0</v>
      </c>
      <c r="AM105" s="49">
        <v>0</v>
      </c>
      <c r="AN105" s="49">
        <v>0</v>
      </c>
      <c r="AO105" s="58">
        <v>0</v>
      </c>
      <c r="AP105" s="58">
        <v>0</v>
      </c>
      <c r="AQ105" s="58">
        <v>0</v>
      </c>
      <c r="AR105" s="49">
        <v>0</v>
      </c>
      <c r="AS105" s="49">
        <v>0</v>
      </c>
      <c r="AT105" s="49">
        <v>0</v>
      </c>
      <c r="AU105" s="49">
        <v>0</v>
      </c>
      <c r="AV105" s="49">
        <v>0</v>
      </c>
      <c r="AW105" s="58">
        <v>0</v>
      </c>
      <c r="AX105" s="58">
        <v>0</v>
      </c>
      <c r="AY105" s="58">
        <v>0</v>
      </c>
      <c r="AZ105" s="49">
        <v>0</v>
      </c>
      <c r="BA105" s="49">
        <v>0</v>
      </c>
      <c r="BB105" s="49">
        <v>0</v>
      </c>
      <c r="BC105" s="49">
        <v>0</v>
      </c>
      <c r="BD105" s="49">
        <v>0</v>
      </c>
      <c r="BE105" s="58">
        <v>0</v>
      </c>
      <c r="BF105" s="58">
        <v>0</v>
      </c>
      <c r="BG105" s="58">
        <v>0</v>
      </c>
      <c r="BH105" s="49">
        <v>0</v>
      </c>
      <c r="BI105" s="49">
        <v>0</v>
      </c>
      <c r="BJ105" s="49">
        <v>0</v>
      </c>
      <c r="BK105" s="49">
        <v>0</v>
      </c>
      <c r="BL105" s="49">
        <v>0</v>
      </c>
      <c r="BM105" s="58">
        <v>0</v>
      </c>
      <c r="BN105" s="58">
        <v>0</v>
      </c>
      <c r="BO105" s="58">
        <v>0</v>
      </c>
      <c r="BP105" s="49">
        <v>0</v>
      </c>
      <c r="BQ105" s="49">
        <v>0</v>
      </c>
      <c r="BR105" s="49">
        <v>0</v>
      </c>
      <c r="BS105" s="49">
        <v>0</v>
      </c>
      <c r="BT105" s="49">
        <v>0</v>
      </c>
      <c r="BU105" s="58">
        <v>0</v>
      </c>
      <c r="BV105" s="58">
        <v>0</v>
      </c>
      <c r="BW105" s="58">
        <v>0</v>
      </c>
      <c r="BX105" s="49">
        <v>0</v>
      </c>
      <c r="BY105" s="49">
        <v>0</v>
      </c>
      <c r="BZ105" s="49">
        <v>0</v>
      </c>
      <c r="CA105" s="49">
        <v>0</v>
      </c>
      <c r="CB105" s="49">
        <v>0</v>
      </c>
      <c r="CC105" s="58">
        <v>0</v>
      </c>
      <c r="CD105" s="58">
        <v>0</v>
      </c>
      <c r="CE105" s="58">
        <v>0</v>
      </c>
      <c r="CF105" s="49">
        <v>0</v>
      </c>
      <c r="CG105" s="49">
        <v>0</v>
      </c>
      <c r="CH105" s="49">
        <v>0</v>
      </c>
      <c r="CI105" s="49">
        <v>0</v>
      </c>
      <c r="CJ105" s="49">
        <v>0</v>
      </c>
      <c r="CK105" s="58">
        <v>0</v>
      </c>
      <c r="CL105" s="58">
        <v>0</v>
      </c>
      <c r="CM105" s="58">
        <v>0</v>
      </c>
      <c r="CN105" s="49">
        <v>0</v>
      </c>
      <c r="CO105" s="35"/>
    </row>
    <row r="106" spans="1:93" x14ac:dyDescent="0.25">
      <c r="A106" s="37" t="s">
        <v>19</v>
      </c>
      <c r="B106" s="38" t="s">
        <v>19</v>
      </c>
      <c r="C106" s="35"/>
      <c r="D106" s="35"/>
      <c r="E106" s="49"/>
      <c r="F106" s="49"/>
      <c r="G106" s="49"/>
      <c r="H106" s="49"/>
      <c r="I106" s="58"/>
      <c r="J106" s="58"/>
      <c r="K106" s="58"/>
      <c r="L106" s="49"/>
      <c r="M106" s="49"/>
      <c r="N106" s="49"/>
      <c r="O106" s="49"/>
      <c r="P106" s="49"/>
      <c r="Q106" s="58"/>
      <c r="R106" s="58"/>
      <c r="S106" s="58"/>
      <c r="T106" s="49"/>
      <c r="U106" s="49"/>
      <c r="V106" s="49"/>
      <c r="W106" s="49"/>
      <c r="X106" s="49"/>
      <c r="Y106" s="58"/>
      <c r="Z106" s="58"/>
      <c r="AA106" s="58"/>
      <c r="AB106" s="49"/>
      <c r="AC106" s="49"/>
      <c r="AD106" s="49"/>
      <c r="AE106" s="49"/>
      <c r="AF106" s="49"/>
      <c r="AG106" s="58"/>
      <c r="AH106" s="58"/>
      <c r="AI106" s="58"/>
      <c r="AJ106" s="49"/>
      <c r="AK106" s="49"/>
      <c r="AL106" s="49"/>
      <c r="AM106" s="49"/>
      <c r="AN106" s="49"/>
      <c r="AO106" s="58"/>
      <c r="AP106" s="58"/>
      <c r="AQ106" s="58"/>
      <c r="AR106" s="49"/>
      <c r="AS106" s="49"/>
      <c r="AT106" s="49"/>
      <c r="AU106" s="49"/>
      <c r="AV106" s="49"/>
      <c r="AW106" s="58"/>
      <c r="AX106" s="58"/>
      <c r="AY106" s="58"/>
      <c r="AZ106" s="49"/>
      <c r="BA106" s="49"/>
      <c r="BB106" s="49"/>
      <c r="BC106" s="49"/>
      <c r="BD106" s="49"/>
      <c r="BE106" s="58"/>
      <c r="BF106" s="58"/>
      <c r="BG106" s="58"/>
      <c r="BH106" s="49"/>
      <c r="BI106" s="49"/>
      <c r="BJ106" s="49"/>
      <c r="BK106" s="49"/>
      <c r="BL106" s="49"/>
      <c r="BM106" s="58"/>
      <c r="BN106" s="58"/>
      <c r="BO106" s="58"/>
      <c r="BP106" s="49"/>
      <c r="BQ106" s="49"/>
      <c r="BR106" s="49"/>
      <c r="BS106" s="49"/>
      <c r="BT106" s="49"/>
      <c r="BU106" s="58"/>
      <c r="BV106" s="58"/>
      <c r="BW106" s="58"/>
      <c r="BX106" s="49"/>
      <c r="BY106" s="49"/>
      <c r="BZ106" s="49"/>
      <c r="CA106" s="49"/>
      <c r="CB106" s="49"/>
      <c r="CC106" s="58"/>
      <c r="CD106" s="58"/>
      <c r="CE106" s="58"/>
      <c r="CF106" s="49"/>
      <c r="CG106" s="49"/>
      <c r="CH106" s="49"/>
      <c r="CI106" s="49"/>
      <c r="CJ106" s="49"/>
      <c r="CK106" s="58"/>
      <c r="CL106" s="58"/>
      <c r="CM106" s="58"/>
      <c r="CN106" s="49"/>
      <c r="CO106" s="35"/>
    </row>
    <row r="107" spans="1:93" ht="51" x14ac:dyDescent="0.25">
      <c r="A107" s="37" t="s">
        <v>193</v>
      </c>
      <c r="B107" s="38" t="s">
        <v>194</v>
      </c>
      <c r="C107" s="35" t="s">
        <v>17</v>
      </c>
      <c r="D107" s="35"/>
      <c r="E107" s="49">
        <v>0</v>
      </c>
      <c r="F107" s="49">
        <v>0</v>
      </c>
      <c r="G107" s="49">
        <v>0</v>
      </c>
      <c r="H107" s="49">
        <v>0</v>
      </c>
      <c r="I107" s="58">
        <v>0</v>
      </c>
      <c r="J107" s="58">
        <v>0</v>
      </c>
      <c r="K107" s="58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58">
        <v>0</v>
      </c>
      <c r="R107" s="58">
        <v>0</v>
      </c>
      <c r="S107" s="58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58">
        <v>0</v>
      </c>
      <c r="Z107" s="58">
        <v>0</v>
      </c>
      <c r="AA107" s="58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58">
        <v>0</v>
      </c>
      <c r="AH107" s="58">
        <v>0</v>
      </c>
      <c r="AI107" s="58">
        <v>0</v>
      </c>
      <c r="AJ107" s="49">
        <v>0</v>
      </c>
      <c r="AK107" s="49">
        <v>0</v>
      </c>
      <c r="AL107" s="49">
        <v>0</v>
      </c>
      <c r="AM107" s="49">
        <v>0</v>
      </c>
      <c r="AN107" s="49">
        <v>0</v>
      </c>
      <c r="AO107" s="58">
        <v>0</v>
      </c>
      <c r="AP107" s="58">
        <v>0</v>
      </c>
      <c r="AQ107" s="58">
        <v>0</v>
      </c>
      <c r="AR107" s="49">
        <v>0</v>
      </c>
      <c r="AS107" s="49">
        <v>0</v>
      </c>
      <c r="AT107" s="49">
        <v>0</v>
      </c>
      <c r="AU107" s="49">
        <v>0</v>
      </c>
      <c r="AV107" s="49">
        <v>0</v>
      </c>
      <c r="AW107" s="58">
        <v>0</v>
      </c>
      <c r="AX107" s="58">
        <v>0</v>
      </c>
      <c r="AY107" s="58">
        <v>0</v>
      </c>
      <c r="AZ107" s="49">
        <v>0</v>
      </c>
      <c r="BA107" s="49">
        <v>0</v>
      </c>
      <c r="BB107" s="49">
        <v>0</v>
      </c>
      <c r="BC107" s="49">
        <v>0</v>
      </c>
      <c r="BD107" s="49">
        <v>0</v>
      </c>
      <c r="BE107" s="58">
        <v>0</v>
      </c>
      <c r="BF107" s="58">
        <v>0</v>
      </c>
      <c r="BG107" s="58">
        <v>0</v>
      </c>
      <c r="BH107" s="49">
        <v>0</v>
      </c>
      <c r="BI107" s="49">
        <v>0</v>
      </c>
      <c r="BJ107" s="49">
        <v>0</v>
      </c>
      <c r="BK107" s="49">
        <v>0</v>
      </c>
      <c r="BL107" s="49">
        <v>0</v>
      </c>
      <c r="BM107" s="58">
        <v>0</v>
      </c>
      <c r="BN107" s="58">
        <v>0</v>
      </c>
      <c r="BO107" s="58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58">
        <v>0</v>
      </c>
      <c r="BV107" s="58">
        <v>0</v>
      </c>
      <c r="BW107" s="58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58">
        <v>0</v>
      </c>
      <c r="CD107" s="58">
        <v>0</v>
      </c>
      <c r="CE107" s="58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58">
        <v>0</v>
      </c>
      <c r="CL107" s="58">
        <v>0</v>
      </c>
      <c r="CM107" s="58">
        <v>0</v>
      </c>
      <c r="CN107" s="49">
        <v>0</v>
      </c>
      <c r="CO107" s="35"/>
    </row>
    <row r="108" spans="1:93" x14ac:dyDescent="0.25">
      <c r="A108" s="37" t="s">
        <v>19</v>
      </c>
      <c r="B108" s="38" t="s">
        <v>19</v>
      </c>
      <c r="C108" s="35"/>
      <c r="D108" s="35"/>
      <c r="E108" s="49"/>
      <c r="F108" s="49"/>
      <c r="G108" s="49"/>
      <c r="H108" s="49"/>
      <c r="I108" s="58"/>
      <c r="J108" s="58"/>
      <c r="K108" s="58"/>
      <c r="L108" s="49"/>
      <c r="M108" s="49"/>
      <c r="N108" s="49"/>
      <c r="O108" s="49"/>
      <c r="P108" s="49"/>
      <c r="Q108" s="58"/>
      <c r="R108" s="58"/>
      <c r="S108" s="58"/>
      <c r="T108" s="49"/>
      <c r="U108" s="49"/>
      <c r="V108" s="49"/>
      <c r="W108" s="49"/>
      <c r="X108" s="49"/>
      <c r="Y108" s="58"/>
      <c r="Z108" s="58"/>
      <c r="AA108" s="58"/>
      <c r="AB108" s="49"/>
      <c r="AC108" s="49"/>
      <c r="AD108" s="49"/>
      <c r="AE108" s="49"/>
      <c r="AF108" s="49"/>
      <c r="AG108" s="58"/>
      <c r="AH108" s="58"/>
      <c r="AI108" s="58"/>
      <c r="AJ108" s="49"/>
      <c r="AK108" s="49"/>
      <c r="AL108" s="49"/>
      <c r="AM108" s="49"/>
      <c r="AN108" s="49"/>
      <c r="AO108" s="58"/>
      <c r="AP108" s="58"/>
      <c r="AQ108" s="58"/>
      <c r="AR108" s="49"/>
      <c r="AS108" s="49"/>
      <c r="AT108" s="49"/>
      <c r="AU108" s="49"/>
      <c r="AV108" s="49"/>
      <c r="AW108" s="58"/>
      <c r="AX108" s="58"/>
      <c r="AY108" s="58"/>
      <c r="AZ108" s="49"/>
      <c r="BA108" s="49"/>
      <c r="BB108" s="49"/>
      <c r="BC108" s="49"/>
      <c r="BD108" s="49"/>
      <c r="BE108" s="58"/>
      <c r="BF108" s="58"/>
      <c r="BG108" s="58"/>
      <c r="BH108" s="49"/>
      <c r="BI108" s="49"/>
      <c r="BJ108" s="49"/>
      <c r="BK108" s="49"/>
      <c r="BL108" s="49"/>
      <c r="BM108" s="58"/>
      <c r="BN108" s="58"/>
      <c r="BO108" s="58"/>
      <c r="BP108" s="49"/>
      <c r="BQ108" s="49"/>
      <c r="BR108" s="49"/>
      <c r="BS108" s="49"/>
      <c r="BT108" s="49"/>
      <c r="BU108" s="58"/>
      <c r="BV108" s="58"/>
      <c r="BW108" s="58"/>
      <c r="BX108" s="49"/>
      <c r="BY108" s="49"/>
      <c r="BZ108" s="49"/>
      <c r="CA108" s="49"/>
      <c r="CB108" s="49"/>
      <c r="CC108" s="58"/>
      <c r="CD108" s="58"/>
      <c r="CE108" s="58"/>
      <c r="CF108" s="49"/>
      <c r="CG108" s="49"/>
      <c r="CH108" s="49"/>
      <c r="CI108" s="49"/>
      <c r="CJ108" s="49"/>
      <c r="CK108" s="58"/>
      <c r="CL108" s="58"/>
      <c r="CM108" s="58"/>
      <c r="CN108" s="49"/>
      <c r="CO108" s="35"/>
    </row>
    <row r="109" spans="1:93" ht="51" x14ac:dyDescent="0.25">
      <c r="A109" s="37" t="s">
        <v>195</v>
      </c>
      <c r="B109" s="38" t="s">
        <v>196</v>
      </c>
      <c r="C109" s="35" t="s">
        <v>17</v>
      </c>
      <c r="D109" s="35"/>
      <c r="E109" s="49">
        <v>0</v>
      </c>
      <c r="F109" s="49">
        <v>0</v>
      </c>
      <c r="G109" s="49">
        <v>0</v>
      </c>
      <c r="H109" s="49">
        <v>0</v>
      </c>
      <c r="I109" s="58">
        <v>0</v>
      </c>
      <c r="J109" s="58">
        <v>0</v>
      </c>
      <c r="K109" s="58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58">
        <v>0</v>
      </c>
      <c r="R109" s="58">
        <v>0</v>
      </c>
      <c r="S109" s="58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58">
        <v>0</v>
      </c>
      <c r="Z109" s="58">
        <v>0</v>
      </c>
      <c r="AA109" s="58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58">
        <v>0</v>
      </c>
      <c r="AH109" s="58">
        <v>0</v>
      </c>
      <c r="AI109" s="58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58">
        <v>0</v>
      </c>
      <c r="AP109" s="58">
        <v>0</v>
      </c>
      <c r="AQ109" s="58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58">
        <v>0</v>
      </c>
      <c r="AX109" s="58">
        <v>0</v>
      </c>
      <c r="AY109" s="58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58">
        <v>0</v>
      </c>
      <c r="BF109" s="58">
        <v>0</v>
      </c>
      <c r="BG109" s="58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58">
        <v>0</v>
      </c>
      <c r="BN109" s="58">
        <v>0</v>
      </c>
      <c r="BO109" s="58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58">
        <v>0</v>
      </c>
      <c r="BV109" s="58">
        <v>0</v>
      </c>
      <c r="BW109" s="58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58">
        <v>0</v>
      </c>
      <c r="CD109" s="58">
        <v>0</v>
      </c>
      <c r="CE109" s="58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58">
        <v>0</v>
      </c>
      <c r="CL109" s="58">
        <v>0</v>
      </c>
      <c r="CM109" s="58">
        <v>0</v>
      </c>
      <c r="CN109" s="49">
        <v>0</v>
      </c>
      <c r="CO109" s="35"/>
    </row>
    <row r="110" spans="1:93" x14ac:dyDescent="0.25">
      <c r="A110" s="37" t="s">
        <v>19</v>
      </c>
      <c r="B110" s="38" t="s">
        <v>19</v>
      </c>
      <c r="C110" s="35"/>
      <c r="D110" s="35"/>
      <c r="E110" s="49"/>
      <c r="F110" s="49"/>
      <c r="G110" s="49"/>
      <c r="H110" s="49"/>
      <c r="I110" s="58"/>
      <c r="J110" s="58"/>
      <c r="K110" s="58"/>
      <c r="L110" s="49"/>
      <c r="M110" s="49"/>
      <c r="N110" s="49"/>
      <c r="O110" s="49"/>
      <c r="P110" s="49"/>
      <c r="Q110" s="58"/>
      <c r="R110" s="58"/>
      <c r="S110" s="58"/>
      <c r="T110" s="49"/>
      <c r="U110" s="49"/>
      <c r="V110" s="49"/>
      <c r="W110" s="49"/>
      <c r="X110" s="49"/>
      <c r="Y110" s="58"/>
      <c r="Z110" s="58"/>
      <c r="AA110" s="58"/>
      <c r="AB110" s="49"/>
      <c r="AC110" s="49"/>
      <c r="AD110" s="49"/>
      <c r="AE110" s="49"/>
      <c r="AF110" s="49"/>
      <c r="AG110" s="58"/>
      <c r="AH110" s="58"/>
      <c r="AI110" s="58"/>
      <c r="AJ110" s="49"/>
      <c r="AK110" s="49"/>
      <c r="AL110" s="49"/>
      <c r="AM110" s="49"/>
      <c r="AN110" s="49"/>
      <c r="AO110" s="58"/>
      <c r="AP110" s="58"/>
      <c r="AQ110" s="58"/>
      <c r="AR110" s="49"/>
      <c r="AS110" s="49"/>
      <c r="AT110" s="49"/>
      <c r="AU110" s="49"/>
      <c r="AV110" s="49"/>
      <c r="AW110" s="58"/>
      <c r="AX110" s="58"/>
      <c r="AY110" s="58"/>
      <c r="AZ110" s="49"/>
      <c r="BA110" s="49"/>
      <c r="BB110" s="49"/>
      <c r="BC110" s="49"/>
      <c r="BD110" s="49"/>
      <c r="BE110" s="58"/>
      <c r="BF110" s="58"/>
      <c r="BG110" s="58"/>
      <c r="BH110" s="49"/>
      <c r="BI110" s="49"/>
      <c r="BJ110" s="49"/>
      <c r="BK110" s="49"/>
      <c r="BL110" s="49"/>
      <c r="BM110" s="58"/>
      <c r="BN110" s="58"/>
      <c r="BO110" s="58"/>
      <c r="BP110" s="49"/>
      <c r="BQ110" s="49"/>
      <c r="BR110" s="49"/>
      <c r="BS110" s="49"/>
      <c r="BT110" s="49"/>
      <c r="BU110" s="58"/>
      <c r="BV110" s="58"/>
      <c r="BW110" s="58"/>
      <c r="BX110" s="49"/>
      <c r="BY110" s="49"/>
      <c r="BZ110" s="49"/>
      <c r="CA110" s="49"/>
      <c r="CB110" s="49"/>
      <c r="CC110" s="58"/>
      <c r="CD110" s="58"/>
      <c r="CE110" s="58"/>
      <c r="CF110" s="49"/>
      <c r="CG110" s="49"/>
      <c r="CH110" s="49"/>
      <c r="CI110" s="49"/>
      <c r="CJ110" s="49"/>
      <c r="CK110" s="58"/>
      <c r="CL110" s="58"/>
      <c r="CM110" s="58"/>
      <c r="CN110" s="49"/>
      <c r="CO110" s="35"/>
    </row>
    <row r="111" spans="1:93" ht="38.25" x14ac:dyDescent="0.25">
      <c r="A111" s="37" t="s">
        <v>197</v>
      </c>
      <c r="B111" s="38" t="s">
        <v>198</v>
      </c>
      <c r="C111" s="35" t="s">
        <v>17</v>
      </c>
      <c r="D111" s="35"/>
      <c r="E111" s="49">
        <v>0</v>
      </c>
      <c r="F111" s="49">
        <v>0</v>
      </c>
      <c r="G111" s="49">
        <v>0</v>
      </c>
      <c r="H111" s="49">
        <v>0</v>
      </c>
      <c r="I111" s="58">
        <v>0</v>
      </c>
      <c r="J111" s="58">
        <v>0</v>
      </c>
      <c r="K111" s="58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58">
        <v>0</v>
      </c>
      <c r="R111" s="58">
        <v>0</v>
      </c>
      <c r="S111" s="58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58">
        <v>0</v>
      </c>
      <c r="Z111" s="58">
        <v>0</v>
      </c>
      <c r="AA111" s="58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58">
        <v>0</v>
      </c>
      <c r="AH111" s="58">
        <v>0</v>
      </c>
      <c r="AI111" s="58">
        <v>0</v>
      </c>
      <c r="AJ111" s="49">
        <v>0</v>
      </c>
      <c r="AK111" s="49">
        <v>0</v>
      </c>
      <c r="AL111" s="49">
        <v>0</v>
      </c>
      <c r="AM111" s="49">
        <v>0</v>
      </c>
      <c r="AN111" s="49">
        <v>0</v>
      </c>
      <c r="AO111" s="58">
        <v>0</v>
      </c>
      <c r="AP111" s="58">
        <v>0</v>
      </c>
      <c r="AQ111" s="58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8">
        <v>0</v>
      </c>
      <c r="AX111" s="58">
        <v>0</v>
      </c>
      <c r="AY111" s="58">
        <v>0</v>
      </c>
      <c r="AZ111" s="49">
        <v>0</v>
      </c>
      <c r="BA111" s="49">
        <v>0</v>
      </c>
      <c r="BB111" s="49">
        <v>0</v>
      </c>
      <c r="BC111" s="49">
        <v>0</v>
      </c>
      <c r="BD111" s="49">
        <v>0</v>
      </c>
      <c r="BE111" s="58">
        <v>0</v>
      </c>
      <c r="BF111" s="58">
        <v>0</v>
      </c>
      <c r="BG111" s="58">
        <v>0</v>
      </c>
      <c r="BH111" s="49">
        <v>0</v>
      </c>
      <c r="BI111" s="49">
        <v>0</v>
      </c>
      <c r="BJ111" s="49">
        <v>0</v>
      </c>
      <c r="BK111" s="49">
        <v>0</v>
      </c>
      <c r="BL111" s="49">
        <v>0</v>
      </c>
      <c r="BM111" s="58">
        <v>0</v>
      </c>
      <c r="BN111" s="58">
        <v>0</v>
      </c>
      <c r="BO111" s="58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58">
        <v>0</v>
      </c>
      <c r="BV111" s="58">
        <v>0</v>
      </c>
      <c r="BW111" s="58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58">
        <v>0</v>
      </c>
      <c r="CD111" s="58">
        <v>0</v>
      </c>
      <c r="CE111" s="58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58">
        <v>0</v>
      </c>
      <c r="CL111" s="58">
        <v>0</v>
      </c>
      <c r="CM111" s="58">
        <v>0</v>
      </c>
      <c r="CN111" s="49">
        <v>0</v>
      </c>
      <c r="CO111" s="35"/>
    </row>
    <row r="112" spans="1:93" x14ac:dyDescent="0.25">
      <c r="A112" s="37" t="s">
        <v>19</v>
      </c>
      <c r="B112" s="38" t="s">
        <v>19</v>
      </c>
      <c r="C112" s="35"/>
      <c r="D112" s="35"/>
      <c r="E112" s="49"/>
      <c r="F112" s="49"/>
      <c r="G112" s="49"/>
      <c r="H112" s="49"/>
      <c r="I112" s="58"/>
      <c r="J112" s="58"/>
      <c r="K112" s="58"/>
      <c r="L112" s="49"/>
      <c r="M112" s="49"/>
      <c r="N112" s="49"/>
      <c r="O112" s="49"/>
      <c r="P112" s="49"/>
      <c r="Q112" s="58"/>
      <c r="R112" s="58"/>
      <c r="S112" s="58"/>
      <c r="T112" s="49"/>
      <c r="U112" s="49"/>
      <c r="V112" s="49"/>
      <c r="W112" s="49"/>
      <c r="X112" s="49"/>
      <c r="Y112" s="58"/>
      <c r="Z112" s="58"/>
      <c r="AA112" s="58"/>
      <c r="AB112" s="49"/>
      <c r="AC112" s="49"/>
      <c r="AD112" s="49"/>
      <c r="AE112" s="49"/>
      <c r="AF112" s="49"/>
      <c r="AG112" s="58"/>
      <c r="AH112" s="58"/>
      <c r="AI112" s="58"/>
      <c r="AJ112" s="49"/>
      <c r="AK112" s="49"/>
      <c r="AL112" s="49"/>
      <c r="AM112" s="49"/>
      <c r="AN112" s="49"/>
      <c r="AO112" s="58"/>
      <c r="AP112" s="58"/>
      <c r="AQ112" s="58"/>
      <c r="AR112" s="49"/>
      <c r="AS112" s="49"/>
      <c r="AT112" s="49"/>
      <c r="AU112" s="49"/>
      <c r="AV112" s="49"/>
      <c r="AW112" s="58"/>
      <c r="AX112" s="58"/>
      <c r="AY112" s="58"/>
      <c r="AZ112" s="49"/>
      <c r="BA112" s="49"/>
      <c r="BB112" s="49"/>
      <c r="BC112" s="49"/>
      <c r="BD112" s="49"/>
      <c r="BE112" s="58"/>
      <c r="BF112" s="58"/>
      <c r="BG112" s="58"/>
      <c r="BH112" s="49"/>
      <c r="BI112" s="49"/>
      <c r="BJ112" s="49"/>
      <c r="BK112" s="49"/>
      <c r="BL112" s="49"/>
      <c r="BM112" s="58"/>
      <c r="BN112" s="58"/>
      <c r="BO112" s="58"/>
      <c r="BP112" s="49"/>
      <c r="BQ112" s="49"/>
      <c r="BR112" s="49"/>
      <c r="BS112" s="49"/>
      <c r="BT112" s="49"/>
      <c r="BU112" s="58"/>
      <c r="BV112" s="58"/>
      <c r="BW112" s="58"/>
      <c r="BX112" s="49"/>
      <c r="BY112" s="49"/>
      <c r="BZ112" s="49"/>
      <c r="CA112" s="49"/>
      <c r="CB112" s="49"/>
      <c r="CC112" s="58"/>
      <c r="CD112" s="58"/>
      <c r="CE112" s="58"/>
      <c r="CF112" s="49"/>
      <c r="CG112" s="49"/>
      <c r="CH112" s="49"/>
      <c r="CI112" s="49"/>
      <c r="CJ112" s="49"/>
      <c r="CK112" s="58"/>
      <c r="CL112" s="58"/>
      <c r="CM112" s="58"/>
      <c r="CN112" s="49"/>
      <c r="CO112" s="35"/>
    </row>
    <row r="113" spans="1:93" ht="51" x14ac:dyDescent="0.25">
      <c r="A113" s="37" t="s">
        <v>199</v>
      </c>
      <c r="B113" s="38" t="s">
        <v>200</v>
      </c>
      <c r="C113" s="35" t="s">
        <v>17</v>
      </c>
      <c r="D113" s="35"/>
      <c r="E113" s="49">
        <v>0</v>
      </c>
      <c r="F113" s="49">
        <v>0</v>
      </c>
      <c r="G113" s="49">
        <v>0</v>
      </c>
      <c r="H113" s="49">
        <v>0</v>
      </c>
      <c r="I113" s="58">
        <v>0</v>
      </c>
      <c r="J113" s="58">
        <v>0</v>
      </c>
      <c r="K113" s="58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58">
        <v>0</v>
      </c>
      <c r="R113" s="58">
        <v>0</v>
      </c>
      <c r="S113" s="58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58">
        <v>0</v>
      </c>
      <c r="Z113" s="58">
        <v>0</v>
      </c>
      <c r="AA113" s="58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58">
        <v>0</v>
      </c>
      <c r="AH113" s="58">
        <v>0</v>
      </c>
      <c r="AI113" s="58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58">
        <v>0</v>
      </c>
      <c r="AP113" s="58">
        <v>0</v>
      </c>
      <c r="AQ113" s="58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8">
        <v>0</v>
      </c>
      <c r="AX113" s="58">
        <v>0</v>
      </c>
      <c r="AY113" s="58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58">
        <v>0</v>
      </c>
      <c r="BF113" s="58">
        <v>0</v>
      </c>
      <c r="BG113" s="58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58">
        <v>0</v>
      </c>
      <c r="BN113" s="58">
        <v>0</v>
      </c>
      <c r="BO113" s="58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58">
        <v>0</v>
      </c>
      <c r="BV113" s="58">
        <v>0</v>
      </c>
      <c r="BW113" s="58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58">
        <v>0</v>
      </c>
      <c r="CD113" s="58">
        <v>0</v>
      </c>
      <c r="CE113" s="58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58">
        <v>0</v>
      </c>
      <c r="CL113" s="58">
        <v>0</v>
      </c>
      <c r="CM113" s="58">
        <v>0</v>
      </c>
      <c r="CN113" s="49">
        <v>0</v>
      </c>
      <c r="CO113" s="35"/>
    </row>
    <row r="114" spans="1:93" x14ac:dyDescent="0.25">
      <c r="A114" s="37" t="s">
        <v>19</v>
      </c>
      <c r="B114" s="38" t="s">
        <v>19</v>
      </c>
      <c r="C114" s="35"/>
      <c r="D114" s="35"/>
      <c r="E114" s="49"/>
      <c r="F114" s="49"/>
      <c r="G114" s="49"/>
      <c r="H114" s="49"/>
      <c r="I114" s="58"/>
      <c r="J114" s="58"/>
      <c r="K114" s="58"/>
      <c r="L114" s="49"/>
      <c r="M114" s="49"/>
      <c r="N114" s="49"/>
      <c r="O114" s="49"/>
      <c r="P114" s="49"/>
      <c r="Q114" s="58"/>
      <c r="R114" s="58"/>
      <c r="S114" s="58"/>
      <c r="T114" s="49"/>
      <c r="U114" s="49"/>
      <c r="V114" s="49"/>
      <c r="W114" s="49"/>
      <c r="X114" s="49"/>
      <c r="Y114" s="58"/>
      <c r="Z114" s="58"/>
      <c r="AA114" s="58"/>
      <c r="AB114" s="49"/>
      <c r="AC114" s="49"/>
      <c r="AD114" s="49"/>
      <c r="AE114" s="49"/>
      <c r="AF114" s="49"/>
      <c r="AG114" s="58"/>
      <c r="AH114" s="58"/>
      <c r="AI114" s="58"/>
      <c r="AJ114" s="49"/>
      <c r="AK114" s="49"/>
      <c r="AL114" s="49"/>
      <c r="AM114" s="49"/>
      <c r="AN114" s="49"/>
      <c r="AO114" s="58"/>
      <c r="AP114" s="58"/>
      <c r="AQ114" s="58"/>
      <c r="AR114" s="49"/>
      <c r="AS114" s="49"/>
      <c r="AT114" s="49"/>
      <c r="AU114" s="49"/>
      <c r="AV114" s="49"/>
      <c r="AW114" s="58"/>
      <c r="AX114" s="58"/>
      <c r="AY114" s="58"/>
      <c r="AZ114" s="49"/>
      <c r="BA114" s="49"/>
      <c r="BB114" s="49"/>
      <c r="BC114" s="49"/>
      <c r="BD114" s="49"/>
      <c r="BE114" s="58"/>
      <c r="BF114" s="58"/>
      <c r="BG114" s="58"/>
      <c r="BH114" s="49"/>
      <c r="BI114" s="49"/>
      <c r="BJ114" s="49"/>
      <c r="BK114" s="49"/>
      <c r="BL114" s="49"/>
      <c r="BM114" s="58"/>
      <c r="BN114" s="58"/>
      <c r="BO114" s="58"/>
      <c r="BP114" s="49"/>
      <c r="BQ114" s="49"/>
      <c r="BR114" s="49"/>
      <c r="BS114" s="49"/>
      <c r="BT114" s="49"/>
      <c r="BU114" s="58"/>
      <c r="BV114" s="58"/>
      <c r="BW114" s="58"/>
      <c r="BX114" s="49"/>
      <c r="BY114" s="49"/>
      <c r="BZ114" s="49"/>
      <c r="CA114" s="49"/>
      <c r="CB114" s="49"/>
      <c r="CC114" s="58"/>
      <c r="CD114" s="58"/>
      <c r="CE114" s="58"/>
      <c r="CF114" s="49"/>
      <c r="CG114" s="49"/>
      <c r="CH114" s="49"/>
      <c r="CI114" s="49"/>
      <c r="CJ114" s="49"/>
      <c r="CK114" s="58"/>
      <c r="CL114" s="58"/>
      <c r="CM114" s="58"/>
      <c r="CN114" s="49"/>
      <c r="CO114" s="35"/>
    </row>
    <row r="115" spans="1:93" ht="51" x14ac:dyDescent="0.25">
      <c r="A115" s="37" t="s">
        <v>201</v>
      </c>
      <c r="B115" s="38" t="s">
        <v>202</v>
      </c>
      <c r="C115" s="35" t="s">
        <v>17</v>
      </c>
      <c r="D115" s="35"/>
      <c r="E115" s="49">
        <v>0</v>
      </c>
      <c r="F115" s="49">
        <v>0</v>
      </c>
      <c r="G115" s="49">
        <v>0</v>
      </c>
      <c r="H115" s="49">
        <v>0</v>
      </c>
      <c r="I115" s="58">
        <v>0</v>
      </c>
      <c r="J115" s="58">
        <v>0</v>
      </c>
      <c r="K115" s="58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58">
        <v>0</v>
      </c>
      <c r="R115" s="58">
        <v>0</v>
      </c>
      <c r="S115" s="58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58">
        <v>0</v>
      </c>
      <c r="Z115" s="58">
        <v>0</v>
      </c>
      <c r="AA115" s="58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58">
        <v>0</v>
      </c>
      <c r="AH115" s="58">
        <v>0</v>
      </c>
      <c r="AI115" s="58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58">
        <v>0</v>
      </c>
      <c r="AP115" s="58">
        <v>0</v>
      </c>
      <c r="AQ115" s="58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8">
        <v>0</v>
      </c>
      <c r="AX115" s="58">
        <v>0</v>
      </c>
      <c r="AY115" s="58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58">
        <v>0</v>
      </c>
      <c r="BF115" s="58">
        <v>0</v>
      </c>
      <c r="BG115" s="58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58">
        <v>0</v>
      </c>
      <c r="BN115" s="58">
        <v>0</v>
      </c>
      <c r="BO115" s="58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58">
        <v>0</v>
      </c>
      <c r="BV115" s="58">
        <v>0</v>
      </c>
      <c r="BW115" s="58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58">
        <v>0</v>
      </c>
      <c r="CD115" s="58">
        <v>0</v>
      </c>
      <c r="CE115" s="58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58">
        <v>0</v>
      </c>
      <c r="CL115" s="58">
        <v>0</v>
      </c>
      <c r="CM115" s="58">
        <v>0</v>
      </c>
      <c r="CN115" s="49">
        <v>0</v>
      </c>
      <c r="CO115" s="35"/>
    </row>
    <row r="116" spans="1:93" ht="25.5" x14ac:dyDescent="0.25">
      <c r="A116" s="37" t="s">
        <v>203</v>
      </c>
      <c r="B116" s="38" t="s">
        <v>204</v>
      </c>
      <c r="C116" s="35" t="s">
        <v>17</v>
      </c>
      <c r="D116" s="35"/>
      <c r="E116" s="49">
        <v>0</v>
      </c>
      <c r="F116" s="49">
        <v>0</v>
      </c>
      <c r="G116" s="49">
        <v>0</v>
      </c>
      <c r="H116" s="49">
        <v>0</v>
      </c>
      <c r="I116" s="58">
        <v>0</v>
      </c>
      <c r="J116" s="58">
        <v>0</v>
      </c>
      <c r="K116" s="58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58">
        <v>0</v>
      </c>
      <c r="R116" s="58">
        <v>0</v>
      </c>
      <c r="S116" s="58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58">
        <v>0</v>
      </c>
      <c r="Z116" s="58">
        <v>0</v>
      </c>
      <c r="AA116" s="58">
        <v>0</v>
      </c>
      <c r="AB116" s="49">
        <v>0</v>
      </c>
      <c r="AC116" s="49">
        <v>0</v>
      </c>
      <c r="AD116" s="49">
        <v>0</v>
      </c>
      <c r="AE116" s="49">
        <v>0</v>
      </c>
      <c r="AF116" s="49">
        <v>0</v>
      </c>
      <c r="AG116" s="58">
        <v>0</v>
      </c>
      <c r="AH116" s="58">
        <v>0</v>
      </c>
      <c r="AI116" s="58">
        <v>0</v>
      </c>
      <c r="AJ116" s="49">
        <v>0</v>
      </c>
      <c r="AK116" s="49">
        <v>0</v>
      </c>
      <c r="AL116" s="49">
        <v>0</v>
      </c>
      <c r="AM116" s="49">
        <v>0</v>
      </c>
      <c r="AN116" s="49">
        <v>0</v>
      </c>
      <c r="AO116" s="58">
        <v>0</v>
      </c>
      <c r="AP116" s="58">
        <v>0</v>
      </c>
      <c r="AQ116" s="58">
        <v>0</v>
      </c>
      <c r="AR116" s="49">
        <v>0</v>
      </c>
      <c r="AS116" s="49">
        <v>0</v>
      </c>
      <c r="AT116" s="49">
        <v>0</v>
      </c>
      <c r="AU116" s="49">
        <v>0</v>
      </c>
      <c r="AV116" s="49">
        <v>0</v>
      </c>
      <c r="AW116" s="58">
        <v>0</v>
      </c>
      <c r="AX116" s="58">
        <v>0</v>
      </c>
      <c r="AY116" s="58">
        <v>0</v>
      </c>
      <c r="AZ116" s="49">
        <v>0</v>
      </c>
      <c r="BA116" s="49">
        <v>0</v>
      </c>
      <c r="BB116" s="49">
        <v>0</v>
      </c>
      <c r="BC116" s="49">
        <v>0</v>
      </c>
      <c r="BD116" s="49">
        <v>0</v>
      </c>
      <c r="BE116" s="58">
        <v>0</v>
      </c>
      <c r="BF116" s="58">
        <v>0</v>
      </c>
      <c r="BG116" s="58">
        <v>0</v>
      </c>
      <c r="BH116" s="49">
        <v>0</v>
      </c>
      <c r="BI116" s="49">
        <v>0</v>
      </c>
      <c r="BJ116" s="49">
        <v>0</v>
      </c>
      <c r="BK116" s="49">
        <v>0</v>
      </c>
      <c r="BL116" s="49">
        <v>0</v>
      </c>
      <c r="BM116" s="58">
        <v>0</v>
      </c>
      <c r="BN116" s="58">
        <v>0</v>
      </c>
      <c r="BO116" s="58">
        <v>0</v>
      </c>
      <c r="BP116" s="49">
        <v>0</v>
      </c>
      <c r="BQ116" s="49">
        <v>0</v>
      </c>
      <c r="BR116" s="49">
        <v>0</v>
      </c>
      <c r="BS116" s="49">
        <v>0</v>
      </c>
      <c r="BT116" s="49">
        <v>0</v>
      </c>
      <c r="BU116" s="58">
        <v>0</v>
      </c>
      <c r="BV116" s="58">
        <v>0</v>
      </c>
      <c r="BW116" s="58">
        <v>0</v>
      </c>
      <c r="BX116" s="49">
        <v>0</v>
      </c>
      <c r="BY116" s="49">
        <v>0</v>
      </c>
      <c r="BZ116" s="49">
        <v>0</v>
      </c>
      <c r="CA116" s="49">
        <v>0</v>
      </c>
      <c r="CB116" s="49">
        <v>0</v>
      </c>
      <c r="CC116" s="58">
        <v>0</v>
      </c>
      <c r="CD116" s="58">
        <v>0</v>
      </c>
      <c r="CE116" s="58">
        <v>0</v>
      </c>
      <c r="CF116" s="49">
        <v>0</v>
      </c>
      <c r="CG116" s="49">
        <v>0</v>
      </c>
      <c r="CH116" s="49">
        <v>0</v>
      </c>
      <c r="CI116" s="49">
        <v>0</v>
      </c>
      <c r="CJ116" s="49">
        <v>0</v>
      </c>
      <c r="CK116" s="58">
        <v>0</v>
      </c>
      <c r="CL116" s="58">
        <v>0</v>
      </c>
      <c r="CM116" s="58">
        <v>0</v>
      </c>
      <c r="CN116" s="49">
        <v>0</v>
      </c>
      <c r="CO116" s="35"/>
    </row>
    <row r="117" spans="1:93" x14ac:dyDescent="0.25">
      <c r="A117" s="37" t="s">
        <v>19</v>
      </c>
      <c r="B117" s="38" t="s">
        <v>19</v>
      </c>
      <c r="C117" s="35"/>
      <c r="D117" s="35"/>
      <c r="E117" s="49"/>
      <c r="F117" s="49"/>
      <c r="G117" s="49"/>
      <c r="H117" s="49"/>
      <c r="I117" s="58"/>
      <c r="J117" s="58"/>
      <c r="K117" s="58"/>
      <c r="L117" s="49"/>
      <c r="M117" s="49"/>
      <c r="N117" s="49"/>
      <c r="O117" s="49"/>
      <c r="P117" s="49"/>
      <c r="Q117" s="58"/>
      <c r="R117" s="58"/>
      <c r="S117" s="58"/>
      <c r="T117" s="49"/>
      <c r="U117" s="49"/>
      <c r="V117" s="49"/>
      <c r="W117" s="49"/>
      <c r="X117" s="49"/>
      <c r="Y117" s="58"/>
      <c r="Z117" s="58"/>
      <c r="AA117" s="58"/>
      <c r="AB117" s="49"/>
      <c r="AC117" s="49"/>
      <c r="AD117" s="49"/>
      <c r="AE117" s="49"/>
      <c r="AF117" s="49"/>
      <c r="AG117" s="58"/>
      <c r="AH117" s="58"/>
      <c r="AI117" s="58"/>
      <c r="AJ117" s="49"/>
      <c r="AK117" s="49"/>
      <c r="AL117" s="49"/>
      <c r="AM117" s="49"/>
      <c r="AN117" s="49"/>
      <c r="AO117" s="58"/>
      <c r="AP117" s="58"/>
      <c r="AQ117" s="58"/>
      <c r="AR117" s="49"/>
      <c r="AS117" s="49"/>
      <c r="AT117" s="49"/>
      <c r="AU117" s="49"/>
      <c r="AV117" s="49"/>
      <c r="AW117" s="58"/>
      <c r="AX117" s="58"/>
      <c r="AY117" s="58"/>
      <c r="AZ117" s="49"/>
      <c r="BA117" s="49"/>
      <c r="BB117" s="49"/>
      <c r="BC117" s="49"/>
      <c r="BD117" s="49"/>
      <c r="BE117" s="58"/>
      <c r="BF117" s="58"/>
      <c r="BG117" s="58"/>
      <c r="BH117" s="49"/>
      <c r="BI117" s="49"/>
      <c r="BJ117" s="49"/>
      <c r="BK117" s="49"/>
      <c r="BL117" s="49"/>
      <c r="BM117" s="58"/>
      <c r="BN117" s="58"/>
      <c r="BO117" s="58"/>
      <c r="BP117" s="49"/>
      <c r="BQ117" s="49"/>
      <c r="BR117" s="49"/>
      <c r="BS117" s="49"/>
      <c r="BT117" s="49"/>
      <c r="BU117" s="58"/>
      <c r="BV117" s="58"/>
      <c r="BW117" s="58"/>
      <c r="BX117" s="49"/>
      <c r="BY117" s="49"/>
      <c r="BZ117" s="49"/>
      <c r="CA117" s="49"/>
      <c r="CB117" s="49"/>
      <c r="CC117" s="58"/>
      <c r="CD117" s="58"/>
      <c r="CE117" s="58"/>
      <c r="CF117" s="49"/>
      <c r="CG117" s="49"/>
      <c r="CH117" s="49"/>
      <c r="CI117" s="49"/>
      <c r="CJ117" s="49"/>
      <c r="CK117" s="58"/>
      <c r="CL117" s="58"/>
      <c r="CM117" s="58"/>
      <c r="CN117" s="49"/>
      <c r="CO117" s="35"/>
    </row>
    <row r="118" spans="1:93" ht="38.25" x14ac:dyDescent="0.25">
      <c r="A118" s="37" t="s">
        <v>205</v>
      </c>
      <c r="B118" s="38" t="s">
        <v>206</v>
      </c>
      <c r="C118" s="35" t="s">
        <v>17</v>
      </c>
      <c r="D118" s="35"/>
      <c r="E118" s="49">
        <v>0</v>
      </c>
      <c r="F118" s="49">
        <v>0</v>
      </c>
      <c r="G118" s="49">
        <v>0</v>
      </c>
      <c r="H118" s="49">
        <v>0</v>
      </c>
      <c r="I118" s="58">
        <v>0</v>
      </c>
      <c r="J118" s="58">
        <v>0</v>
      </c>
      <c r="K118" s="58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58">
        <v>0</v>
      </c>
      <c r="R118" s="58">
        <v>0</v>
      </c>
      <c r="S118" s="58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58">
        <v>0</v>
      </c>
      <c r="Z118" s="58">
        <v>0</v>
      </c>
      <c r="AA118" s="58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58">
        <v>0</v>
      </c>
      <c r="AH118" s="58">
        <v>0</v>
      </c>
      <c r="AI118" s="58">
        <v>0</v>
      </c>
      <c r="AJ118" s="49">
        <v>0</v>
      </c>
      <c r="AK118" s="49">
        <v>0</v>
      </c>
      <c r="AL118" s="49">
        <v>0</v>
      </c>
      <c r="AM118" s="49">
        <v>0</v>
      </c>
      <c r="AN118" s="49">
        <v>0</v>
      </c>
      <c r="AO118" s="58">
        <v>0</v>
      </c>
      <c r="AP118" s="58">
        <v>0</v>
      </c>
      <c r="AQ118" s="58">
        <v>0</v>
      </c>
      <c r="AR118" s="49">
        <v>0</v>
      </c>
      <c r="AS118" s="49">
        <v>0</v>
      </c>
      <c r="AT118" s="49">
        <v>0</v>
      </c>
      <c r="AU118" s="49">
        <v>0</v>
      </c>
      <c r="AV118" s="49">
        <v>0</v>
      </c>
      <c r="AW118" s="58">
        <v>0</v>
      </c>
      <c r="AX118" s="58">
        <v>0</v>
      </c>
      <c r="AY118" s="58">
        <v>0</v>
      </c>
      <c r="AZ118" s="49">
        <v>0</v>
      </c>
      <c r="BA118" s="49">
        <v>0</v>
      </c>
      <c r="BB118" s="49">
        <v>0</v>
      </c>
      <c r="BC118" s="49">
        <v>0</v>
      </c>
      <c r="BD118" s="49">
        <v>0</v>
      </c>
      <c r="BE118" s="58">
        <v>0</v>
      </c>
      <c r="BF118" s="58">
        <v>0</v>
      </c>
      <c r="BG118" s="58">
        <v>0</v>
      </c>
      <c r="BH118" s="49">
        <v>0</v>
      </c>
      <c r="BI118" s="49">
        <v>0</v>
      </c>
      <c r="BJ118" s="49">
        <v>0</v>
      </c>
      <c r="BK118" s="49">
        <v>0</v>
      </c>
      <c r="BL118" s="49">
        <v>0</v>
      </c>
      <c r="BM118" s="58">
        <v>0</v>
      </c>
      <c r="BN118" s="58">
        <v>0</v>
      </c>
      <c r="BO118" s="58">
        <v>0</v>
      </c>
      <c r="BP118" s="49">
        <v>0</v>
      </c>
      <c r="BQ118" s="49">
        <v>0</v>
      </c>
      <c r="BR118" s="49">
        <v>0</v>
      </c>
      <c r="BS118" s="49">
        <v>0</v>
      </c>
      <c r="BT118" s="49">
        <v>0</v>
      </c>
      <c r="BU118" s="58">
        <v>0</v>
      </c>
      <c r="BV118" s="58">
        <v>0</v>
      </c>
      <c r="BW118" s="58">
        <v>0</v>
      </c>
      <c r="BX118" s="49">
        <v>0</v>
      </c>
      <c r="BY118" s="49">
        <v>0</v>
      </c>
      <c r="BZ118" s="49">
        <v>0</v>
      </c>
      <c r="CA118" s="49">
        <v>0</v>
      </c>
      <c r="CB118" s="49">
        <v>0</v>
      </c>
      <c r="CC118" s="58">
        <v>0</v>
      </c>
      <c r="CD118" s="58">
        <v>0</v>
      </c>
      <c r="CE118" s="58">
        <v>0</v>
      </c>
      <c r="CF118" s="49">
        <v>0</v>
      </c>
      <c r="CG118" s="49">
        <v>0</v>
      </c>
      <c r="CH118" s="49">
        <v>0</v>
      </c>
      <c r="CI118" s="49">
        <v>0</v>
      </c>
      <c r="CJ118" s="49">
        <v>0</v>
      </c>
      <c r="CK118" s="58">
        <v>0</v>
      </c>
      <c r="CL118" s="58">
        <v>0</v>
      </c>
      <c r="CM118" s="58">
        <v>0</v>
      </c>
      <c r="CN118" s="49">
        <v>0</v>
      </c>
      <c r="CO118" s="35"/>
    </row>
    <row r="119" spans="1:93" x14ac:dyDescent="0.25">
      <c r="A119" s="37" t="s">
        <v>19</v>
      </c>
      <c r="B119" s="38" t="s">
        <v>19</v>
      </c>
      <c r="C119" s="35"/>
      <c r="D119" s="35"/>
      <c r="E119" s="49"/>
      <c r="F119" s="49"/>
      <c r="G119" s="49"/>
      <c r="H119" s="49"/>
      <c r="I119" s="58"/>
      <c r="J119" s="58"/>
      <c r="K119" s="58"/>
      <c r="L119" s="49"/>
      <c r="M119" s="49"/>
      <c r="N119" s="49"/>
      <c r="O119" s="49"/>
      <c r="P119" s="49"/>
      <c r="Q119" s="58"/>
      <c r="R119" s="58"/>
      <c r="S119" s="58"/>
      <c r="T119" s="49"/>
      <c r="U119" s="49"/>
      <c r="V119" s="49"/>
      <c r="W119" s="49"/>
      <c r="X119" s="49"/>
      <c r="Y119" s="58"/>
      <c r="Z119" s="58"/>
      <c r="AA119" s="58"/>
      <c r="AB119" s="49"/>
      <c r="AC119" s="49"/>
      <c r="AD119" s="49"/>
      <c r="AE119" s="49"/>
      <c r="AF119" s="49"/>
      <c r="AG119" s="58"/>
      <c r="AH119" s="58"/>
      <c r="AI119" s="58"/>
      <c r="AJ119" s="49"/>
      <c r="AK119" s="49"/>
      <c r="AL119" s="49"/>
      <c r="AM119" s="49"/>
      <c r="AN119" s="49"/>
      <c r="AO119" s="58"/>
      <c r="AP119" s="58"/>
      <c r="AQ119" s="58"/>
      <c r="AR119" s="49"/>
      <c r="AS119" s="49"/>
      <c r="AT119" s="49"/>
      <c r="AU119" s="49"/>
      <c r="AV119" s="49"/>
      <c r="AW119" s="58"/>
      <c r="AX119" s="58"/>
      <c r="AY119" s="58"/>
      <c r="AZ119" s="49"/>
      <c r="BA119" s="49"/>
      <c r="BB119" s="49"/>
      <c r="BC119" s="49"/>
      <c r="BD119" s="49"/>
      <c r="BE119" s="58"/>
      <c r="BF119" s="58"/>
      <c r="BG119" s="58"/>
      <c r="BH119" s="49"/>
      <c r="BI119" s="49"/>
      <c r="BJ119" s="49"/>
      <c r="BK119" s="49"/>
      <c r="BL119" s="49"/>
      <c r="BM119" s="58"/>
      <c r="BN119" s="58"/>
      <c r="BO119" s="58"/>
      <c r="BP119" s="49"/>
      <c r="BQ119" s="49"/>
      <c r="BR119" s="49"/>
      <c r="BS119" s="49"/>
      <c r="BT119" s="49"/>
      <c r="BU119" s="58"/>
      <c r="BV119" s="58"/>
      <c r="BW119" s="58"/>
      <c r="BX119" s="49"/>
      <c r="BY119" s="49"/>
      <c r="BZ119" s="49"/>
      <c r="CA119" s="49"/>
      <c r="CB119" s="49"/>
      <c r="CC119" s="58"/>
      <c r="CD119" s="58"/>
      <c r="CE119" s="58"/>
      <c r="CF119" s="49"/>
      <c r="CG119" s="49"/>
      <c r="CH119" s="49"/>
      <c r="CI119" s="49"/>
      <c r="CJ119" s="49"/>
      <c r="CK119" s="58"/>
      <c r="CL119" s="58"/>
      <c r="CM119" s="58"/>
      <c r="CN119" s="49"/>
      <c r="CO119" s="35"/>
    </row>
    <row r="120" spans="1:93" ht="63.75" x14ac:dyDescent="0.25">
      <c r="A120" s="43" t="s">
        <v>21</v>
      </c>
      <c r="B120" s="44" t="s">
        <v>207</v>
      </c>
      <c r="C120" s="32" t="s">
        <v>17</v>
      </c>
      <c r="D120" s="32"/>
      <c r="E120" s="48">
        <v>0</v>
      </c>
      <c r="F120" s="48">
        <v>0</v>
      </c>
      <c r="G120" s="48">
        <v>0</v>
      </c>
      <c r="H120" s="48">
        <v>0</v>
      </c>
      <c r="I120" s="57">
        <v>0</v>
      </c>
      <c r="J120" s="57">
        <v>0</v>
      </c>
      <c r="K120" s="57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57">
        <v>0</v>
      </c>
      <c r="R120" s="57">
        <v>0</v>
      </c>
      <c r="S120" s="57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57">
        <v>0</v>
      </c>
      <c r="Z120" s="57">
        <v>0</v>
      </c>
      <c r="AA120" s="57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57">
        <v>0</v>
      </c>
      <c r="AH120" s="57">
        <v>0</v>
      </c>
      <c r="AI120" s="57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57">
        <v>0</v>
      </c>
      <c r="AP120" s="57">
        <v>0</v>
      </c>
      <c r="AQ120" s="57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57">
        <v>0</v>
      </c>
      <c r="AX120" s="57">
        <v>0</v>
      </c>
      <c r="AY120" s="57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57">
        <v>0</v>
      </c>
      <c r="BF120" s="57">
        <v>0</v>
      </c>
      <c r="BG120" s="57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57">
        <v>0</v>
      </c>
      <c r="BN120" s="57">
        <v>0</v>
      </c>
      <c r="BO120" s="57">
        <v>0</v>
      </c>
      <c r="BP120" s="48">
        <v>0</v>
      </c>
      <c r="BQ120" s="48">
        <v>0</v>
      </c>
      <c r="BR120" s="48">
        <v>0</v>
      </c>
      <c r="BS120" s="48">
        <v>0</v>
      </c>
      <c r="BT120" s="48">
        <v>0</v>
      </c>
      <c r="BU120" s="57">
        <v>0</v>
      </c>
      <c r="BV120" s="57">
        <v>0</v>
      </c>
      <c r="BW120" s="57">
        <v>0</v>
      </c>
      <c r="BX120" s="48">
        <v>0</v>
      </c>
      <c r="BY120" s="48">
        <v>0</v>
      </c>
      <c r="BZ120" s="48">
        <v>0</v>
      </c>
      <c r="CA120" s="48">
        <v>0</v>
      </c>
      <c r="CB120" s="48">
        <v>0</v>
      </c>
      <c r="CC120" s="57">
        <v>0</v>
      </c>
      <c r="CD120" s="57">
        <v>0</v>
      </c>
      <c r="CE120" s="57">
        <v>0</v>
      </c>
      <c r="CF120" s="48">
        <v>0</v>
      </c>
      <c r="CG120" s="48">
        <v>0</v>
      </c>
      <c r="CH120" s="48">
        <v>0</v>
      </c>
      <c r="CI120" s="48">
        <v>0</v>
      </c>
      <c r="CJ120" s="48">
        <v>0</v>
      </c>
      <c r="CK120" s="57">
        <v>0</v>
      </c>
      <c r="CL120" s="57">
        <v>0</v>
      </c>
      <c r="CM120" s="57">
        <v>0</v>
      </c>
      <c r="CN120" s="48">
        <v>0</v>
      </c>
      <c r="CO120" s="32"/>
    </row>
    <row r="121" spans="1:93" ht="63.75" x14ac:dyDescent="0.25">
      <c r="A121" s="37" t="s">
        <v>208</v>
      </c>
      <c r="B121" s="38" t="s">
        <v>209</v>
      </c>
      <c r="C121" s="35" t="s">
        <v>17</v>
      </c>
      <c r="D121" s="35"/>
      <c r="E121" s="49">
        <v>0</v>
      </c>
      <c r="F121" s="49">
        <v>0</v>
      </c>
      <c r="G121" s="49">
        <v>0</v>
      </c>
      <c r="H121" s="49">
        <v>0</v>
      </c>
      <c r="I121" s="58">
        <v>0</v>
      </c>
      <c r="J121" s="58">
        <v>0</v>
      </c>
      <c r="K121" s="58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58">
        <v>0</v>
      </c>
      <c r="R121" s="58">
        <v>0</v>
      </c>
      <c r="S121" s="58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58">
        <v>0</v>
      </c>
      <c r="Z121" s="58">
        <v>0</v>
      </c>
      <c r="AA121" s="58">
        <v>0</v>
      </c>
      <c r="AB121" s="49">
        <v>0</v>
      </c>
      <c r="AC121" s="49">
        <v>0</v>
      </c>
      <c r="AD121" s="49">
        <v>0</v>
      </c>
      <c r="AE121" s="49">
        <v>0</v>
      </c>
      <c r="AF121" s="49">
        <v>0</v>
      </c>
      <c r="AG121" s="58">
        <v>0</v>
      </c>
      <c r="AH121" s="58">
        <v>0</v>
      </c>
      <c r="AI121" s="58">
        <v>0</v>
      </c>
      <c r="AJ121" s="49">
        <v>0</v>
      </c>
      <c r="AK121" s="49">
        <v>0</v>
      </c>
      <c r="AL121" s="49">
        <v>0</v>
      </c>
      <c r="AM121" s="49">
        <v>0</v>
      </c>
      <c r="AN121" s="49">
        <v>0</v>
      </c>
      <c r="AO121" s="58">
        <v>0</v>
      </c>
      <c r="AP121" s="58">
        <v>0</v>
      </c>
      <c r="AQ121" s="58">
        <v>0</v>
      </c>
      <c r="AR121" s="49">
        <v>0</v>
      </c>
      <c r="AS121" s="49">
        <v>0</v>
      </c>
      <c r="AT121" s="49">
        <v>0</v>
      </c>
      <c r="AU121" s="49">
        <v>0</v>
      </c>
      <c r="AV121" s="49">
        <v>0</v>
      </c>
      <c r="AW121" s="58">
        <v>0</v>
      </c>
      <c r="AX121" s="58">
        <v>0</v>
      </c>
      <c r="AY121" s="58">
        <v>0</v>
      </c>
      <c r="AZ121" s="49">
        <v>0</v>
      </c>
      <c r="BA121" s="49">
        <v>0</v>
      </c>
      <c r="BB121" s="49">
        <v>0</v>
      </c>
      <c r="BC121" s="49">
        <v>0</v>
      </c>
      <c r="BD121" s="49">
        <v>0</v>
      </c>
      <c r="BE121" s="58">
        <v>0</v>
      </c>
      <c r="BF121" s="58">
        <v>0</v>
      </c>
      <c r="BG121" s="58">
        <v>0</v>
      </c>
      <c r="BH121" s="49">
        <v>0</v>
      </c>
      <c r="BI121" s="49">
        <v>0</v>
      </c>
      <c r="BJ121" s="49">
        <v>0</v>
      </c>
      <c r="BK121" s="49">
        <v>0</v>
      </c>
      <c r="BL121" s="49">
        <v>0</v>
      </c>
      <c r="BM121" s="58">
        <v>0</v>
      </c>
      <c r="BN121" s="58">
        <v>0</v>
      </c>
      <c r="BO121" s="58">
        <v>0</v>
      </c>
      <c r="BP121" s="49">
        <v>0</v>
      </c>
      <c r="BQ121" s="49">
        <v>0</v>
      </c>
      <c r="BR121" s="49">
        <v>0</v>
      </c>
      <c r="BS121" s="49">
        <v>0</v>
      </c>
      <c r="BT121" s="49">
        <v>0</v>
      </c>
      <c r="BU121" s="58">
        <v>0</v>
      </c>
      <c r="BV121" s="58">
        <v>0</v>
      </c>
      <c r="BW121" s="58">
        <v>0</v>
      </c>
      <c r="BX121" s="49">
        <v>0</v>
      </c>
      <c r="BY121" s="49">
        <v>0</v>
      </c>
      <c r="BZ121" s="49">
        <v>0</v>
      </c>
      <c r="CA121" s="49">
        <v>0</v>
      </c>
      <c r="CB121" s="49">
        <v>0</v>
      </c>
      <c r="CC121" s="58">
        <v>0</v>
      </c>
      <c r="CD121" s="58">
        <v>0</v>
      </c>
      <c r="CE121" s="58">
        <v>0</v>
      </c>
      <c r="CF121" s="49">
        <v>0</v>
      </c>
      <c r="CG121" s="49">
        <v>0</v>
      </c>
      <c r="CH121" s="49">
        <v>0</v>
      </c>
      <c r="CI121" s="49">
        <v>0</v>
      </c>
      <c r="CJ121" s="49">
        <v>0</v>
      </c>
      <c r="CK121" s="58">
        <v>0</v>
      </c>
      <c r="CL121" s="58">
        <v>0</v>
      </c>
      <c r="CM121" s="58">
        <v>0</v>
      </c>
      <c r="CN121" s="49">
        <v>0</v>
      </c>
      <c r="CO121" s="35"/>
    </row>
    <row r="122" spans="1:93" x14ac:dyDescent="0.25">
      <c r="A122" s="37" t="s">
        <v>19</v>
      </c>
      <c r="B122" s="45" t="s">
        <v>19</v>
      </c>
      <c r="C122" s="35"/>
      <c r="D122" s="35"/>
      <c r="E122" s="49"/>
      <c r="F122" s="49"/>
      <c r="G122" s="49"/>
      <c r="H122" s="49"/>
      <c r="I122" s="58"/>
      <c r="J122" s="58"/>
      <c r="K122" s="58"/>
      <c r="L122" s="49"/>
      <c r="M122" s="49"/>
      <c r="N122" s="49"/>
      <c r="O122" s="49"/>
      <c r="P122" s="49"/>
      <c r="Q122" s="58"/>
      <c r="R122" s="58"/>
      <c r="S122" s="58"/>
      <c r="T122" s="49"/>
      <c r="U122" s="49"/>
      <c r="V122" s="49"/>
      <c r="W122" s="49"/>
      <c r="X122" s="49"/>
      <c r="Y122" s="58"/>
      <c r="Z122" s="58"/>
      <c r="AA122" s="58"/>
      <c r="AB122" s="49"/>
      <c r="AC122" s="49"/>
      <c r="AD122" s="49"/>
      <c r="AE122" s="49"/>
      <c r="AF122" s="49"/>
      <c r="AG122" s="58"/>
      <c r="AH122" s="58"/>
      <c r="AI122" s="58"/>
      <c r="AJ122" s="49"/>
      <c r="AK122" s="49"/>
      <c r="AL122" s="49"/>
      <c r="AM122" s="49"/>
      <c r="AN122" s="49"/>
      <c r="AO122" s="58"/>
      <c r="AP122" s="58"/>
      <c r="AQ122" s="58"/>
      <c r="AR122" s="49"/>
      <c r="AS122" s="49"/>
      <c r="AT122" s="49"/>
      <c r="AU122" s="49"/>
      <c r="AV122" s="49"/>
      <c r="AW122" s="58"/>
      <c r="AX122" s="58"/>
      <c r="AY122" s="58"/>
      <c r="AZ122" s="49"/>
      <c r="BA122" s="49"/>
      <c r="BB122" s="49"/>
      <c r="BC122" s="49"/>
      <c r="BD122" s="49"/>
      <c r="BE122" s="58"/>
      <c r="BF122" s="58"/>
      <c r="BG122" s="58"/>
      <c r="BH122" s="49"/>
      <c r="BI122" s="49"/>
      <c r="BJ122" s="49"/>
      <c r="BK122" s="49"/>
      <c r="BL122" s="49"/>
      <c r="BM122" s="58"/>
      <c r="BN122" s="58"/>
      <c r="BO122" s="58"/>
      <c r="BP122" s="49"/>
      <c r="BQ122" s="49"/>
      <c r="BR122" s="49"/>
      <c r="BS122" s="49"/>
      <c r="BT122" s="49"/>
      <c r="BU122" s="58"/>
      <c r="BV122" s="58"/>
      <c r="BW122" s="58"/>
      <c r="BX122" s="49"/>
      <c r="BY122" s="49"/>
      <c r="BZ122" s="49"/>
      <c r="CA122" s="49"/>
      <c r="CB122" s="49"/>
      <c r="CC122" s="58"/>
      <c r="CD122" s="58"/>
      <c r="CE122" s="58"/>
      <c r="CF122" s="49"/>
      <c r="CG122" s="49"/>
      <c r="CH122" s="49"/>
      <c r="CI122" s="49"/>
      <c r="CJ122" s="49"/>
      <c r="CK122" s="58"/>
      <c r="CL122" s="58"/>
      <c r="CM122" s="58"/>
      <c r="CN122" s="49"/>
      <c r="CO122" s="35"/>
    </row>
    <row r="123" spans="1:93" ht="63.75" x14ac:dyDescent="0.25">
      <c r="A123" s="37" t="s">
        <v>210</v>
      </c>
      <c r="B123" s="38" t="s">
        <v>211</v>
      </c>
      <c r="C123" s="35" t="s">
        <v>17</v>
      </c>
      <c r="D123" s="35"/>
      <c r="E123" s="49">
        <v>0</v>
      </c>
      <c r="F123" s="49">
        <v>0</v>
      </c>
      <c r="G123" s="49">
        <v>0</v>
      </c>
      <c r="H123" s="49">
        <v>0</v>
      </c>
      <c r="I123" s="58">
        <v>0</v>
      </c>
      <c r="J123" s="58">
        <v>0</v>
      </c>
      <c r="K123" s="58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58">
        <v>0</v>
      </c>
      <c r="R123" s="58">
        <v>0</v>
      </c>
      <c r="S123" s="58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58">
        <v>0</v>
      </c>
      <c r="Z123" s="58">
        <v>0</v>
      </c>
      <c r="AA123" s="58">
        <v>0</v>
      </c>
      <c r="AB123" s="49">
        <v>0</v>
      </c>
      <c r="AC123" s="49">
        <v>0</v>
      </c>
      <c r="AD123" s="49">
        <v>0</v>
      </c>
      <c r="AE123" s="49">
        <v>0</v>
      </c>
      <c r="AF123" s="49">
        <v>0</v>
      </c>
      <c r="AG123" s="58">
        <v>0</v>
      </c>
      <c r="AH123" s="58">
        <v>0</v>
      </c>
      <c r="AI123" s="58">
        <v>0</v>
      </c>
      <c r="AJ123" s="49">
        <v>0</v>
      </c>
      <c r="AK123" s="49">
        <v>0</v>
      </c>
      <c r="AL123" s="49">
        <v>0</v>
      </c>
      <c r="AM123" s="49">
        <v>0</v>
      </c>
      <c r="AN123" s="49">
        <v>0</v>
      </c>
      <c r="AO123" s="58">
        <v>0</v>
      </c>
      <c r="AP123" s="58">
        <v>0</v>
      </c>
      <c r="AQ123" s="58">
        <v>0</v>
      </c>
      <c r="AR123" s="49">
        <v>0</v>
      </c>
      <c r="AS123" s="49">
        <v>0</v>
      </c>
      <c r="AT123" s="49">
        <v>0</v>
      </c>
      <c r="AU123" s="49">
        <v>0</v>
      </c>
      <c r="AV123" s="49">
        <v>0</v>
      </c>
      <c r="AW123" s="58">
        <v>0</v>
      </c>
      <c r="AX123" s="58">
        <v>0</v>
      </c>
      <c r="AY123" s="58">
        <v>0</v>
      </c>
      <c r="AZ123" s="49">
        <v>0</v>
      </c>
      <c r="BA123" s="49">
        <v>0</v>
      </c>
      <c r="BB123" s="49">
        <v>0</v>
      </c>
      <c r="BC123" s="49">
        <v>0</v>
      </c>
      <c r="BD123" s="49">
        <v>0</v>
      </c>
      <c r="BE123" s="58">
        <v>0</v>
      </c>
      <c r="BF123" s="58">
        <v>0</v>
      </c>
      <c r="BG123" s="58">
        <v>0</v>
      </c>
      <c r="BH123" s="49">
        <v>0</v>
      </c>
      <c r="BI123" s="49">
        <v>0</v>
      </c>
      <c r="BJ123" s="49">
        <v>0</v>
      </c>
      <c r="BK123" s="49">
        <v>0</v>
      </c>
      <c r="BL123" s="49">
        <v>0</v>
      </c>
      <c r="BM123" s="58">
        <v>0</v>
      </c>
      <c r="BN123" s="58">
        <v>0</v>
      </c>
      <c r="BO123" s="58">
        <v>0</v>
      </c>
      <c r="BP123" s="49">
        <v>0</v>
      </c>
      <c r="BQ123" s="49">
        <v>0</v>
      </c>
      <c r="BR123" s="49">
        <v>0</v>
      </c>
      <c r="BS123" s="49">
        <v>0</v>
      </c>
      <c r="BT123" s="49">
        <v>0</v>
      </c>
      <c r="BU123" s="58">
        <v>0</v>
      </c>
      <c r="BV123" s="58">
        <v>0</v>
      </c>
      <c r="BW123" s="58">
        <v>0</v>
      </c>
      <c r="BX123" s="49">
        <v>0</v>
      </c>
      <c r="BY123" s="49">
        <v>0</v>
      </c>
      <c r="BZ123" s="49">
        <v>0</v>
      </c>
      <c r="CA123" s="49">
        <v>0</v>
      </c>
      <c r="CB123" s="49">
        <v>0</v>
      </c>
      <c r="CC123" s="58">
        <v>0</v>
      </c>
      <c r="CD123" s="58">
        <v>0</v>
      </c>
      <c r="CE123" s="58">
        <v>0</v>
      </c>
      <c r="CF123" s="49">
        <v>0</v>
      </c>
      <c r="CG123" s="49">
        <v>0</v>
      </c>
      <c r="CH123" s="49">
        <v>0</v>
      </c>
      <c r="CI123" s="49">
        <v>0</v>
      </c>
      <c r="CJ123" s="49">
        <v>0</v>
      </c>
      <c r="CK123" s="58">
        <v>0</v>
      </c>
      <c r="CL123" s="58">
        <v>0</v>
      </c>
      <c r="CM123" s="58">
        <v>0</v>
      </c>
      <c r="CN123" s="49">
        <v>0</v>
      </c>
      <c r="CO123" s="35"/>
    </row>
    <row r="124" spans="1:93" x14ac:dyDescent="0.25">
      <c r="A124" s="37" t="s">
        <v>19</v>
      </c>
      <c r="B124" s="45" t="s">
        <v>19</v>
      </c>
      <c r="C124" s="35"/>
      <c r="D124" s="35"/>
      <c r="E124" s="49"/>
      <c r="F124" s="49"/>
      <c r="G124" s="49"/>
      <c r="H124" s="49"/>
      <c r="I124" s="58"/>
      <c r="J124" s="58"/>
      <c r="K124" s="58"/>
      <c r="L124" s="49"/>
      <c r="M124" s="49"/>
      <c r="N124" s="49"/>
      <c r="O124" s="49"/>
      <c r="P124" s="49"/>
      <c r="Q124" s="58"/>
      <c r="R124" s="58"/>
      <c r="S124" s="58"/>
      <c r="T124" s="49"/>
      <c r="U124" s="49"/>
      <c r="V124" s="49"/>
      <c r="W124" s="49"/>
      <c r="X124" s="49"/>
      <c r="Y124" s="58"/>
      <c r="Z124" s="58"/>
      <c r="AA124" s="58"/>
      <c r="AB124" s="49"/>
      <c r="AC124" s="49"/>
      <c r="AD124" s="49"/>
      <c r="AE124" s="49"/>
      <c r="AF124" s="49"/>
      <c r="AG124" s="58"/>
      <c r="AH124" s="58"/>
      <c r="AI124" s="58"/>
      <c r="AJ124" s="49"/>
      <c r="AK124" s="49"/>
      <c r="AL124" s="49"/>
      <c r="AM124" s="49"/>
      <c r="AN124" s="49"/>
      <c r="AO124" s="58"/>
      <c r="AP124" s="58"/>
      <c r="AQ124" s="58"/>
      <c r="AR124" s="49"/>
      <c r="AS124" s="49"/>
      <c r="AT124" s="49"/>
      <c r="AU124" s="49"/>
      <c r="AV124" s="49"/>
      <c r="AW124" s="58"/>
      <c r="AX124" s="58"/>
      <c r="AY124" s="58"/>
      <c r="AZ124" s="49"/>
      <c r="BA124" s="49"/>
      <c r="BB124" s="49"/>
      <c r="BC124" s="49"/>
      <c r="BD124" s="49"/>
      <c r="BE124" s="58"/>
      <c r="BF124" s="58"/>
      <c r="BG124" s="58"/>
      <c r="BH124" s="49"/>
      <c r="BI124" s="49"/>
      <c r="BJ124" s="49"/>
      <c r="BK124" s="49"/>
      <c r="BL124" s="49"/>
      <c r="BM124" s="58"/>
      <c r="BN124" s="58"/>
      <c r="BO124" s="58"/>
      <c r="BP124" s="49"/>
      <c r="BQ124" s="49"/>
      <c r="BR124" s="49"/>
      <c r="BS124" s="49"/>
      <c r="BT124" s="49"/>
      <c r="BU124" s="58"/>
      <c r="BV124" s="58"/>
      <c r="BW124" s="58"/>
      <c r="BX124" s="49"/>
      <c r="BY124" s="49"/>
      <c r="BZ124" s="49"/>
      <c r="CA124" s="49"/>
      <c r="CB124" s="49"/>
      <c r="CC124" s="58"/>
      <c r="CD124" s="58"/>
      <c r="CE124" s="58"/>
      <c r="CF124" s="49"/>
      <c r="CG124" s="49"/>
      <c r="CH124" s="49"/>
      <c r="CI124" s="49"/>
      <c r="CJ124" s="49"/>
      <c r="CK124" s="58"/>
      <c r="CL124" s="58"/>
      <c r="CM124" s="58"/>
      <c r="CN124" s="49"/>
      <c r="CO124" s="35"/>
    </row>
    <row r="125" spans="1:93" ht="38.25" x14ac:dyDescent="0.25">
      <c r="A125" s="43" t="s">
        <v>23</v>
      </c>
      <c r="B125" s="44" t="s">
        <v>212</v>
      </c>
      <c r="C125" s="32" t="s">
        <v>17</v>
      </c>
      <c r="D125" s="32"/>
      <c r="E125" s="48">
        <f t="shared" ref="E125:AJ125" si="322">SUM(E126:E131)</f>
        <v>0</v>
      </c>
      <c r="F125" s="48">
        <f t="shared" si="322"/>
        <v>0</v>
      </c>
      <c r="G125" s="48">
        <f t="shared" si="322"/>
        <v>0</v>
      </c>
      <c r="H125" s="48">
        <f t="shared" si="322"/>
        <v>0</v>
      </c>
      <c r="I125" s="57">
        <f t="shared" si="322"/>
        <v>0</v>
      </c>
      <c r="J125" s="57">
        <f t="shared" si="322"/>
        <v>0</v>
      </c>
      <c r="K125" s="57">
        <f t="shared" si="322"/>
        <v>0</v>
      </c>
      <c r="L125" s="48">
        <f t="shared" si="322"/>
        <v>0</v>
      </c>
      <c r="M125" s="48">
        <f t="shared" si="322"/>
        <v>0</v>
      </c>
      <c r="N125" s="48">
        <f t="shared" si="322"/>
        <v>0</v>
      </c>
      <c r="O125" s="48">
        <f t="shared" si="322"/>
        <v>0</v>
      </c>
      <c r="P125" s="48">
        <f t="shared" si="322"/>
        <v>0</v>
      </c>
      <c r="Q125" s="57">
        <f t="shared" si="322"/>
        <v>0</v>
      </c>
      <c r="R125" s="57">
        <f t="shared" si="322"/>
        <v>0</v>
      </c>
      <c r="S125" s="57">
        <f t="shared" si="322"/>
        <v>0</v>
      </c>
      <c r="T125" s="48">
        <f t="shared" si="322"/>
        <v>0</v>
      </c>
      <c r="U125" s="48">
        <f t="shared" si="322"/>
        <v>0</v>
      </c>
      <c r="V125" s="48">
        <f t="shared" si="322"/>
        <v>0</v>
      </c>
      <c r="W125" s="48">
        <f t="shared" si="322"/>
        <v>0</v>
      </c>
      <c r="X125" s="48">
        <f t="shared" si="322"/>
        <v>0</v>
      </c>
      <c r="Y125" s="57">
        <f t="shared" si="322"/>
        <v>0</v>
      </c>
      <c r="Z125" s="57">
        <f t="shared" si="322"/>
        <v>0</v>
      </c>
      <c r="AA125" s="57">
        <f t="shared" si="322"/>
        <v>0</v>
      </c>
      <c r="AB125" s="48">
        <f t="shared" si="322"/>
        <v>0</v>
      </c>
      <c r="AC125" s="48">
        <f t="shared" si="322"/>
        <v>0</v>
      </c>
      <c r="AD125" s="48">
        <f t="shared" si="322"/>
        <v>0</v>
      </c>
      <c r="AE125" s="48">
        <f t="shared" si="322"/>
        <v>0</v>
      </c>
      <c r="AF125" s="48">
        <f t="shared" si="322"/>
        <v>0</v>
      </c>
      <c r="AG125" s="57">
        <f t="shared" si="322"/>
        <v>0</v>
      </c>
      <c r="AH125" s="57">
        <f t="shared" si="322"/>
        <v>0</v>
      </c>
      <c r="AI125" s="57">
        <f t="shared" si="322"/>
        <v>0</v>
      </c>
      <c r="AJ125" s="48">
        <f t="shared" si="322"/>
        <v>0</v>
      </c>
      <c r="AK125" s="48">
        <f t="shared" ref="AK125:BP125" si="323">SUM(AK126:AK131)</f>
        <v>0</v>
      </c>
      <c r="AL125" s="48">
        <f t="shared" si="323"/>
        <v>0</v>
      </c>
      <c r="AM125" s="48">
        <f t="shared" si="323"/>
        <v>0</v>
      </c>
      <c r="AN125" s="48">
        <f t="shared" si="323"/>
        <v>0</v>
      </c>
      <c r="AO125" s="57">
        <f t="shared" si="323"/>
        <v>0</v>
      </c>
      <c r="AP125" s="57">
        <f t="shared" si="323"/>
        <v>0</v>
      </c>
      <c r="AQ125" s="57">
        <f t="shared" si="323"/>
        <v>0</v>
      </c>
      <c r="AR125" s="48">
        <f t="shared" si="323"/>
        <v>0</v>
      </c>
      <c r="AS125" s="48">
        <f t="shared" si="323"/>
        <v>0</v>
      </c>
      <c r="AT125" s="48">
        <f t="shared" si="323"/>
        <v>0</v>
      </c>
      <c r="AU125" s="48">
        <f t="shared" si="323"/>
        <v>0</v>
      </c>
      <c r="AV125" s="48">
        <f t="shared" si="323"/>
        <v>0</v>
      </c>
      <c r="AW125" s="57">
        <f t="shared" si="323"/>
        <v>0</v>
      </c>
      <c r="AX125" s="57">
        <f t="shared" si="323"/>
        <v>0</v>
      </c>
      <c r="AY125" s="57">
        <f t="shared" si="323"/>
        <v>0</v>
      </c>
      <c r="AZ125" s="48">
        <f t="shared" si="323"/>
        <v>0</v>
      </c>
      <c r="BA125" s="48">
        <f t="shared" si="323"/>
        <v>0</v>
      </c>
      <c r="BB125" s="48">
        <f t="shared" si="323"/>
        <v>0</v>
      </c>
      <c r="BC125" s="48">
        <f t="shared" si="323"/>
        <v>0</v>
      </c>
      <c r="BD125" s="48">
        <f t="shared" si="323"/>
        <v>0</v>
      </c>
      <c r="BE125" s="57">
        <f t="shared" si="323"/>
        <v>0</v>
      </c>
      <c r="BF125" s="57">
        <f t="shared" si="323"/>
        <v>0</v>
      </c>
      <c r="BG125" s="57">
        <f t="shared" si="323"/>
        <v>0</v>
      </c>
      <c r="BH125" s="48">
        <f t="shared" si="323"/>
        <v>0</v>
      </c>
      <c r="BI125" s="48">
        <f t="shared" si="323"/>
        <v>0</v>
      </c>
      <c r="BJ125" s="48">
        <f t="shared" si="323"/>
        <v>0</v>
      </c>
      <c r="BK125" s="48">
        <f t="shared" si="323"/>
        <v>0</v>
      </c>
      <c r="BL125" s="48">
        <f t="shared" si="323"/>
        <v>0</v>
      </c>
      <c r="BM125" s="57">
        <f t="shared" si="323"/>
        <v>0</v>
      </c>
      <c r="BN125" s="57">
        <f t="shared" si="323"/>
        <v>0</v>
      </c>
      <c r="BO125" s="57">
        <f t="shared" si="323"/>
        <v>0</v>
      </c>
      <c r="BP125" s="48">
        <f t="shared" si="323"/>
        <v>0</v>
      </c>
      <c r="BQ125" s="48">
        <f t="shared" ref="BQ125:CN125" si="324">SUM(BQ126:BQ131)</f>
        <v>0</v>
      </c>
      <c r="BR125" s="48">
        <f t="shared" si="324"/>
        <v>0</v>
      </c>
      <c r="BS125" s="48">
        <f t="shared" si="324"/>
        <v>0</v>
      </c>
      <c r="BT125" s="48">
        <f t="shared" si="324"/>
        <v>0</v>
      </c>
      <c r="BU125" s="57">
        <f t="shared" si="324"/>
        <v>0</v>
      </c>
      <c r="BV125" s="57">
        <f t="shared" si="324"/>
        <v>0</v>
      </c>
      <c r="BW125" s="57">
        <f t="shared" si="324"/>
        <v>0</v>
      </c>
      <c r="BX125" s="48">
        <f t="shared" si="324"/>
        <v>0</v>
      </c>
      <c r="BY125" s="48">
        <f t="shared" si="324"/>
        <v>0</v>
      </c>
      <c r="BZ125" s="48">
        <f t="shared" si="324"/>
        <v>0</v>
      </c>
      <c r="CA125" s="48">
        <f t="shared" si="324"/>
        <v>0</v>
      </c>
      <c r="CB125" s="48">
        <f t="shared" si="324"/>
        <v>0</v>
      </c>
      <c r="CC125" s="57">
        <f t="shared" si="324"/>
        <v>0</v>
      </c>
      <c r="CD125" s="57">
        <f t="shared" si="324"/>
        <v>0</v>
      </c>
      <c r="CE125" s="57">
        <f t="shared" si="324"/>
        <v>0</v>
      </c>
      <c r="CF125" s="48">
        <f t="shared" si="324"/>
        <v>0</v>
      </c>
      <c r="CG125" s="48">
        <f t="shared" si="324"/>
        <v>0</v>
      </c>
      <c r="CH125" s="48">
        <f t="shared" si="324"/>
        <v>0</v>
      </c>
      <c r="CI125" s="48">
        <f t="shared" si="324"/>
        <v>0</v>
      </c>
      <c r="CJ125" s="48">
        <f t="shared" si="324"/>
        <v>0</v>
      </c>
      <c r="CK125" s="57">
        <f t="shared" si="324"/>
        <v>0</v>
      </c>
      <c r="CL125" s="57">
        <f t="shared" si="324"/>
        <v>0</v>
      </c>
      <c r="CM125" s="57">
        <f t="shared" si="324"/>
        <v>0</v>
      </c>
      <c r="CN125" s="48">
        <f t="shared" si="324"/>
        <v>0</v>
      </c>
      <c r="CO125" s="32"/>
    </row>
    <row r="126" spans="1:93" ht="38.25" x14ac:dyDescent="0.25">
      <c r="A126" s="39" t="s">
        <v>23</v>
      </c>
      <c r="B126" s="40" t="s">
        <v>294</v>
      </c>
      <c r="C126" s="41" t="s">
        <v>295</v>
      </c>
      <c r="D126" s="52" t="s">
        <v>221</v>
      </c>
      <c r="E126" s="50">
        <f t="shared" ref="E126" si="325">IF(ISERROR(M126+U126+AC126+AK126),"нд",M126+U126+AC126+AK126)</f>
        <v>0</v>
      </c>
      <c r="F126" s="50">
        <f t="shared" ref="F126" si="326">IF(ISERROR(N126+V126+AD126+AL126),"нд",N126+V126+AD126+AL126)</f>
        <v>0</v>
      </c>
      <c r="G126" s="50">
        <f t="shared" ref="G126" si="327">IF(ISERROR(O126+W126+AE126+AM126),"нд",O126+W126+AE126+AM126)</f>
        <v>0</v>
      </c>
      <c r="H126" s="50">
        <f t="shared" ref="H126" si="328">IF(ISERROR(P126+X126+AF126+AN126),"нд",P126+X126+AF126+AN126)</f>
        <v>0</v>
      </c>
      <c r="I126" s="59">
        <f t="shared" ref="I126" si="329">IF(ISERROR(Q126+Y126+AG126+AO126),"нд",Q126+Y126+AG126+AO126)</f>
        <v>0</v>
      </c>
      <c r="J126" s="59">
        <f t="shared" ref="J126" si="330">IF(ISERROR(R126+Z126+AH126+AP126),"нд",R126+Z126+AH126+AP126)</f>
        <v>0</v>
      </c>
      <c r="K126" s="59">
        <f t="shared" ref="K126" si="331">IF(ISERROR(S126+AA126+AI126+AQ126),"нд",S126+AA126+AI126+AQ126)</f>
        <v>0</v>
      </c>
      <c r="L126" s="50">
        <f t="shared" ref="L126" si="332">IF(ISERROR(T126+AB126+AJ126+AR126),"нд",T126+AB126+AJ126+AR126)</f>
        <v>0</v>
      </c>
      <c r="M126" s="50">
        <v>0</v>
      </c>
      <c r="N126" s="50">
        <v>0</v>
      </c>
      <c r="O126" s="50">
        <v>0</v>
      </c>
      <c r="P126" s="50">
        <v>0</v>
      </c>
      <c r="Q126" s="59">
        <v>0</v>
      </c>
      <c r="R126" s="59">
        <v>0</v>
      </c>
      <c r="S126" s="59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9">
        <v>0</v>
      </c>
      <c r="Z126" s="59">
        <v>0</v>
      </c>
      <c r="AA126" s="59">
        <v>0</v>
      </c>
      <c r="AB126" s="50">
        <v>0</v>
      </c>
      <c r="AC126" s="50">
        <v>0</v>
      </c>
      <c r="AD126" s="50">
        <v>0</v>
      </c>
      <c r="AE126" s="50">
        <v>0</v>
      </c>
      <c r="AF126" s="50">
        <v>0</v>
      </c>
      <c r="AG126" s="59">
        <v>0</v>
      </c>
      <c r="AH126" s="59">
        <v>0</v>
      </c>
      <c r="AI126" s="59">
        <v>0</v>
      </c>
      <c r="AJ126" s="50">
        <v>0</v>
      </c>
      <c r="AK126" s="50">
        <v>0</v>
      </c>
      <c r="AL126" s="50">
        <v>0</v>
      </c>
      <c r="AM126" s="50">
        <v>0</v>
      </c>
      <c r="AN126" s="50">
        <v>0</v>
      </c>
      <c r="AO126" s="59">
        <v>0</v>
      </c>
      <c r="AP126" s="59">
        <v>0</v>
      </c>
      <c r="AQ126" s="59">
        <v>0</v>
      </c>
      <c r="AR126" s="50">
        <v>0</v>
      </c>
      <c r="AS126" s="50">
        <f t="shared" ref="AS126" si="333">IF(ISERROR(BA126+BI126+BQ126+BY126),"нд",BA126+BI126+BQ126+BY126)</f>
        <v>0</v>
      </c>
      <c r="AT126" s="50">
        <f t="shared" ref="AT126" si="334">IF(ISERROR(BB126+BJ126+BR126+BZ126),"нд",BB126+BJ126+BR126+BZ126)</f>
        <v>0</v>
      </c>
      <c r="AU126" s="50">
        <f t="shared" ref="AU126" si="335">IF(ISERROR(BC126+BK126+BS126+CA126),"нд",BC126+BK126+BS126+CA126)</f>
        <v>0</v>
      </c>
      <c r="AV126" s="50">
        <f t="shared" ref="AV126" si="336">IF(ISERROR(BD126+BL126+BT126+CB126),"нд",BD126+BL126+BT126+CB126)</f>
        <v>0</v>
      </c>
      <c r="AW126" s="59">
        <f t="shared" ref="AW126" si="337">IF(ISERROR(BE126+BM126+BU126+CC126),"нд",BE126+BM126+BU126+CC126)</f>
        <v>0</v>
      </c>
      <c r="AX126" s="59">
        <f t="shared" ref="AX126" si="338">IF(ISERROR(BF126+BN126+BV126+CD126),"нд",BF126+BN126+BV126+CD126)</f>
        <v>0</v>
      </c>
      <c r="AY126" s="59">
        <f t="shared" ref="AY126" si="339">IF(ISERROR(BG126+BO126+BW126+CE126),"нд",BG126+BO126+BW126+CE126)</f>
        <v>0</v>
      </c>
      <c r="AZ126" s="50">
        <f t="shared" ref="AZ126" si="340">IF(ISERROR(BH126+BP126+BX126+CF126),"нд",BH126+BP126+BX126+CF126)</f>
        <v>0</v>
      </c>
      <c r="BA126" s="50">
        <v>0</v>
      </c>
      <c r="BB126" s="50">
        <v>0</v>
      </c>
      <c r="BC126" s="50">
        <v>0</v>
      </c>
      <c r="BD126" s="50">
        <v>0</v>
      </c>
      <c r="BE126" s="59">
        <v>0</v>
      </c>
      <c r="BF126" s="59">
        <v>0</v>
      </c>
      <c r="BG126" s="59">
        <v>0</v>
      </c>
      <c r="BH126" s="50">
        <v>0</v>
      </c>
      <c r="BI126" s="50">
        <v>0</v>
      </c>
      <c r="BJ126" s="50">
        <v>0</v>
      </c>
      <c r="BK126" s="50">
        <v>0</v>
      </c>
      <c r="BL126" s="50">
        <v>0</v>
      </c>
      <c r="BM126" s="59">
        <v>0</v>
      </c>
      <c r="BN126" s="59">
        <v>0</v>
      </c>
      <c r="BO126" s="59">
        <v>0</v>
      </c>
      <c r="BP126" s="50">
        <v>0</v>
      </c>
      <c r="BQ126" s="50">
        <v>0</v>
      </c>
      <c r="BR126" s="50">
        <v>0</v>
      </c>
      <c r="BS126" s="50">
        <v>0</v>
      </c>
      <c r="BT126" s="50">
        <v>0</v>
      </c>
      <c r="BU126" s="59">
        <v>0</v>
      </c>
      <c r="BV126" s="59">
        <v>0</v>
      </c>
      <c r="BW126" s="59">
        <v>0</v>
      </c>
      <c r="BX126" s="50">
        <v>0</v>
      </c>
      <c r="BY126" s="50">
        <v>0</v>
      </c>
      <c r="BZ126" s="50">
        <v>0</v>
      </c>
      <c r="CA126" s="50">
        <v>0</v>
      </c>
      <c r="CB126" s="50">
        <v>0</v>
      </c>
      <c r="CC126" s="59">
        <v>0</v>
      </c>
      <c r="CD126" s="59">
        <v>0</v>
      </c>
      <c r="CE126" s="59">
        <v>0</v>
      </c>
      <c r="CF126" s="50">
        <v>0</v>
      </c>
      <c r="CG126" s="50">
        <f t="shared" ref="CG126" si="341">IF(ISERROR(AS126-E126),"нд",AS126-E126)</f>
        <v>0</v>
      </c>
      <c r="CH126" s="50">
        <f t="shared" ref="CH126" si="342">IF(ISERROR(AT126-F126),"нд",AT126-F126)</f>
        <v>0</v>
      </c>
      <c r="CI126" s="50">
        <f t="shared" ref="CI126" si="343">IF(ISERROR(AU126-G126),"нд",AU126-G126)</f>
        <v>0</v>
      </c>
      <c r="CJ126" s="50">
        <f t="shared" ref="CJ126" si="344">IF(ISERROR(AV126-H126),"нд",AV126-H126)</f>
        <v>0</v>
      </c>
      <c r="CK126" s="59">
        <f t="shared" ref="CK126" si="345">IF(ISERROR(AW126-I126),"нд",AW126-I126)</f>
        <v>0</v>
      </c>
      <c r="CL126" s="59">
        <f t="shared" ref="CL126" si="346">IF(ISERROR(AX126-J126),"нд",AX126-J126)</f>
        <v>0</v>
      </c>
      <c r="CM126" s="59">
        <f t="shared" ref="CM126" si="347">IF(ISERROR(AY126-K126),"нд",AY126-K126)</f>
        <v>0</v>
      </c>
      <c r="CN126" s="50">
        <f t="shared" ref="CN126" si="348">IF(ISERROR(AZ126-L126),"нд",AZ126-L126)</f>
        <v>0</v>
      </c>
      <c r="CO126" s="41"/>
    </row>
    <row r="127" spans="1:93" ht="38.25" x14ac:dyDescent="0.25">
      <c r="A127" s="39" t="s">
        <v>23</v>
      </c>
      <c r="B127" s="40" t="s">
        <v>296</v>
      </c>
      <c r="C127" s="41" t="s">
        <v>297</v>
      </c>
      <c r="D127" s="52" t="s">
        <v>221</v>
      </c>
      <c r="E127" s="50">
        <f t="shared" ref="E127:E130" si="349">IF(ISERROR(M127+U127+AC127+AK127),"нд",M127+U127+AC127+AK127)</f>
        <v>0</v>
      </c>
      <c r="F127" s="50">
        <f t="shared" ref="F127:F130" si="350">IF(ISERROR(N127+V127+AD127+AL127),"нд",N127+V127+AD127+AL127)</f>
        <v>0</v>
      </c>
      <c r="G127" s="50">
        <f t="shared" ref="G127:G130" si="351">IF(ISERROR(O127+W127+AE127+AM127),"нд",O127+W127+AE127+AM127)</f>
        <v>0</v>
      </c>
      <c r="H127" s="50">
        <f t="shared" ref="H127:H130" si="352">IF(ISERROR(P127+X127+AF127+AN127),"нд",P127+X127+AF127+AN127)</f>
        <v>0</v>
      </c>
      <c r="I127" s="59">
        <f t="shared" ref="I127:I130" si="353">IF(ISERROR(Q127+Y127+AG127+AO127),"нд",Q127+Y127+AG127+AO127)</f>
        <v>0</v>
      </c>
      <c r="J127" s="59">
        <f t="shared" ref="J127:J130" si="354">IF(ISERROR(R127+Z127+AH127+AP127),"нд",R127+Z127+AH127+AP127)</f>
        <v>0</v>
      </c>
      <c r="K127" s="59">
        <f t="shared" ref="K127:K130" si="355">IF(ISERROR(S127+AA127+AI127+AQ127),"нд",S127+AA127+AI127+AQ127)</f>
        <v>0</v>
      </c>
      <c r="L127" s="50">
        <f t="shared" ref="L127:L130" si="356">IF(ISERROR(T127+AB127+AJ127+AR127),"нд",T127+AB127+AJ127+AR127)</f>
        <v>0</v>
      </c>
      <c r="M127" s="50">
        <v>0</v>
      </c>
      <c r="N127" s="50">
        <v>0</v>
      </c>
      <c r="O127" s="50">
        <v>0</v>
      </c>
      <c r="P127" s="50">
        <v>0</v>
      </c>
      <c r="Q127" s="59">
        <v>0</v>
      </c>
      <c r="R127" s="59">
        <v>0</v>
      </c>
      <c r="S127" s="59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9">
        <v>0</v>
      </c>
      <c r="Z127" s="59">
        <v>0</v>
      </c>
      <c r="AA127" s="59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9">
        <v>0</v>
      </c>
      <c r="AH127" s="59">
        <v>0</v>
      </c>
      <c r="AI127" s="59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9">
        <v>0</v>
      </c>
      <c r="AP127" s="59">
        <v>0</v>
      </c>
      <c r="AQ127" s="59">
        <v>0</v>
      </c>
      <c r="AR127" s="50">
        <v>0</v>
      </c>
      <c r="AS127" s="50">
        <f t="shared" ref="AS127:AS130" si="357">IF(ISERROR(BA127+BI127+BQ127+BY127),"нд",BA127+BI127+BQ127+BY127)</f>
        <v>0</v>
      </c>
      <c r="AT127" s="50">
        <f t="shared" ref="AT127:AT130" si="358">IF(ISERROR(BB127+BJ127+BR127+BZ127),"нд",BB127+BJ127+BR127+BZ127)</f>
        <v>0</v>
      </c>
      <c r="AU127" s="50">
        <f t="shared" ref="AU127:AU130" si="359">IF(ISERROR(BC127+BK127+BS127+CA127),"нд",BC127+BK127+BS127+CA127)</f>
        <v>0</v>
      </c>
      <c r="AV127" s="50">
        <f t="shared" ref="AV127:AV130" si="360">IF(ISERROR(BD127+BL127+BT127+CB127),"нд",BD127+BL127+BT127+CB127)</f>
        <v>0</v>
      </c>
      <c r="AW127" s="59">
        <f t="shared" ref="AW127:AW130" si="361">IF(ISERROR(BE127+BM127+BU127+CC127),"нд",BE127+BM127+BU127+CC127)</f>
        <v>0</v>
      </c>
      <c r="AX127" s="59">
        <f t="shared" ref="AX127:AX130" si="362">IF(ISERROR(BF127+BN127+BV127+CD127),"нд",BF127+BN127+BV127+CD127)</f>
        <v>0</v>
      </c>
      <c r="AY127" s="59">
        <f t="shared" ref="AY127:AY130" si="363">IF(ISERROR(BG127+BO127+BW127+CE127),"нд",BG127+BO127+BW127+CE127)</f>
        <v>0</v>
      </c>
      <c r="AZ127" s="50">
        <f t="shared" ref="AZ127:AZ130" si="364">IF(ISERROR(BH127+BP127+BX127+CF127),"нд",BH127+BP127+BX127+CF127)</f>
        <v>0</v>
      </c>
      <c r="BA127" s="50">
        <v>0</v>
      </c>
      <c r="BB127" s="50">
        <v>0</v>
      </c>
      <c r="BC127" s="50">
        <v>0</v>
      </c>
      <c r="BD127" s="50">
        <v>0</v>
      </c>
      <c r="BE127" s="59">
        <v>0</v>
      </c>
      <c r="BF127" s="59">
        <v>0</v>
      </c>
      <c r="BG127" s="59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59">
        <v>0</v>
      </c>
      <c r="BN127" s="59">
        <v>0</v>
      </c>
      <c r="BO127" s="59">
        <v>0</v>
      </c>
      <c r="BP127" s="50">
        <v>0</v>
      </c>
      <c r="BQ127" s="50">
        <v>0</v>
      </c>
      <c r="BR127" s="50">
        <v>0</v>
      </c>
      <c r="BS127" s="50">
        <v>0</v>
      </c>
      <c r="BT127" s="50">
        <v>0</v>
      </c>
      <c r="BU127" s="59">
        <v>0</v>
      </c>
      <c r="BV127" s="59">
        <v>0</v>
      </c>
      <c r="BW127" s="59">
        <v>0</v>
      </c>
      <c r="BX127" s="50">
        <v>0</v>
      </c>
      <c r="BY127" s="50">
        <v>0</v>
      </c>
      <c r="BZ127" s="50">
        <v>0</v>
      </c>
      <c r="CA127" s="50">
        <v>0</v>
      </c>
      <c r="CB127" s="50">
        <v>0</v>
      </c>
      <c r="CC127" s="59">
        <v>0</v>
      </c>
      <c r="CD127" s="59">
        <v>0</v>
      </c>
      <c r="CE127" s="59">
        <v>0</v>
      </c>
      <c r="CF127" s="50">
        <v>0</v>
      </c>
      <c r="CG127" s="50">
        <f t="shared" ref="CG127:CG130" si="365">IF(ISERROR(AS127-E127),"нд",AS127-E127)</f>
        <v>0</v>
      </c>
      <c r="CH127" s="50">
        <f t="shared" ref="CH127:CH130" si="366">IF(ISERROR(AT127-F127),"нд",AT127-F127)</f>
        <v>0</v>
      </c>
      <c r="CI127" s="50">
        <f t="shared" ref="CI127:CI130" si="367">IF(ISERROR(AU127-G127),"нд",AU127-G127)</f>
        <v>0</v>
      </c>
      <c r="CJ127" s="50">
        <f t="shared" ref="CJ127:CJ130" si="368">IF(ISERROR(AV127-H127),"нд",AV127-H127)</f>
        <v>0</v>
      </c>
      <c r="CK127" s="59">
        <f t="shared" ref="CK127:CK130" si="369">IF(ISERROR(AW127-I127),"нд",AW127-I127)</f>
        <v>0</v>
      </c>
      <c r="CL127" s="59">
        <f t="shared" ref="CL127:CL130" si="370">IF(ISERROR(AX127-J127),"нд",AX127-J127)</f>
        <v>0</v>
      </c>
      <c r="CM127" s="59">
        <f t="shared" ref="CM127:CM130" si="371">IF(ISERROR(AY127-K127),"нд",AY127-K127)</f>
        <v>0</v>
      </c>
      <c r="CN127" s="50">
        <f t="shared" ref="CN127:CN130" si="372">IF(ISERROR(AZ127-L127),"нд",AZ127-L127)</f>
        <v>0</v>
      </c>
      <c r="CO127" s="41"/>
    </row>
    <row r="128" spans="1:93" ht="38.25" x14ac:dyDescent="0.25">
      <c r="A128" s="39" t="s">
        <v>23</v>
      </c>
      <c r="B128" s="40" t="s">
        <v>298</v>
      </c>
      <c r="C128" s="41" t="s">
        <v>299</v>
      </c>
      <c r="D128" s="52" t="s">
        <v>220</v>
      </c>
      <c r="E128" s="50">
        <f t="shared" si="349"/>
        <v>0</v>
      </c>
      <c r="F128" s="50">
        <f t="shared" si="350"/>
        <v>0</v>
      </c>
      <c r="G128" s="50">
        <f t="shared" si="351"/>
        <v>0</v>
      </c>
      <c r="H128" s="50">
        <f t="shared" si="352"/>
        <v>0</v>
      </c>
      <c r="I128" s="59">
        <f t="shared" si="353"/>
        <v>0</v>
      </c>
      <c r="J128" s="59">
        <f t="shared" si="354"/>
        <v>0</v>
      </c>
      <c r="K128" s="59">
        <f t="shared" si="355"/>
        <v>0</v>
      </c>
      <c r="L128" s="50">
        <f t="shared" si="356"/>
        <v>0</v>
      </c>
      <c r="M128" s="50">
        <v>0</v>
      </c>
      <c r="N128" s="50">
        <v>0</v>
      </c>
      <c r="O128" s="50">
        <v>0</v>
      </c>
      <c r="P128" s="50">
        <v>0</v>
      </c>
      <c r="Q128" s="59">
        <v>0</v>
      </c>
      <c r="R128" s="59">
        <v>0</v>
      </c>
      <c r="S128" s="59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9">
        <v>0</v>
      </c>
      <c r="Z128" s="59">
        <v>0</v>
      </c>
      <c r="AA128" s="59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59">
        <v>0</v>
      </c>
      <c r="AH128" s="59">
        <v>0</v>
      </c>
      <c r="AI128" s="59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9">
        <v>0</v>
      </c>
      <c r="AP128" s="59">
        <v>0</v>
      </c>
      <c r="AQ128" s="59">
        <v>0</v>
      </c>
      <c r="AR128" s="50">
        <v>0</v>
      </c>
      <c r="AS128" s="50">
        <f t="shared" si="357"/>
        <v>0</v>
      </c>
      <c r="AT128" s="50">
        <f t="shared" si="358"/>
        <v>0</v>
      </c>
      <c r="AU128" s="50">
        <f t="shared" si="359"/>
        <v>0</v>
      </c>
      <c r="AV128" s="50">
        <f t="shared" si="360"/>
        <v>0</v>
      </c>
      <c r="AW128" s="59">
        <f t="shared" si="361"/>
        <v>0</v>
      </c>
      <c r="AX128" s="59">
        <f t="shared" si="362"/>
        <v>0</v>
      </c>
      <c r="AY128" s="59">
        <f t="shared" si="363"/>
        <v>0</v>
      </c>
      <c r="AZ128" s="50">
        <f t="shared" si="364"/>
        <v>0</v>
      </c>
      <c r="BA128" s="50">
        <v>0</v>
      </c>
      <c r="BB128" s="50">
        <v>0</v>
      </c>
      <c r="BC128" s="50">
        <v>0</v>
      </c>
      <c r="BD128" s="50">
        <v>0</v>
      </c>
      <c r="BE128" s="59">
        <v>0</v>
      </c>
      <c r="BF128" s="59">
        <v>0</v>
      </c>
      <c r="BG128" s="59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59">
        <v>0</v>
      </c>
      <c r="BN128" s="59">
        <v>0</v>
      </c>
      <c r="BO128" s="59">
        <v>0</v>
      </c>
      <c r="BP128" s="50">
        <v>0</v>
      </c>
      <c r="BQ128" s="50">
        <v>0</v>
      </c>
      <c r="BR128" s="50">
        <v>0</v>
      </c>
      <c r="BS128" s="50">
        <v>0</v>
      </c>
      <c r="BT128" s="50">
        <v>0</v>
      </c>
      <c r="BU128" s="59">
        <v>0</v>
      </c>
      <c r="BV128" s="59">
        <v>0</v>
      </c>
      <c r="BW128" s="59">
        <v>0</v>
      </c>
      <c r="BX128" s="50">
        <v>0</v>
      </c>
      <c r="BY128" s="50">
        <v>0</v>
      </c>
      <c r="BZ128" s="50">
        <v>0</v>
      </c>
      <c r="CA128" s="50">
        <v>0</v>
      </c>
      <c r="CB128" s="50">
        <v>0</v>
      </c>
      <c r="CC128" s="59">
        <v>0</v>
      </c>
      <c r="CD128" s="59">
        <v>0</v>
      </c>
      <c r="CE128" s="59">
        <v>0</v>
      </c>
      <c r="CF128" s="50">
        <v>0</v>
      </c>
      <c r="CG128" s="50">
        <f t="shared" si="365"/>
        <v>0</v>
      </c>
      <c r="CH128" s="50">
        <f t="shared" si="366"/>
        <v>0</v>
      </c>
      <c r="CI128" s="50">
        <f t="shared" si="367"/>
        <v>0</v>
      </c>
      <c r="CJ128" s="50">
        <f t="shared" si="368"/>
        <v>0</v>
      </c>
      <c r="CK128" s="59">
        <f t="shared" si="369"/>
        <v>0</v>
      </c>
      <c r="CL128" s="59">
        <f t="shared" si="370"/>
        <v>0</v>
      </c>
      <c r="CM128" s="59">
        <f t="shared" si="371"/>
        <v>0</v>
      </c>
      <c r="CN128" s="50">
        <f t="shared" si="372"/>
        <v>0</v>
      </c>
      <c r="CO128" s="41"/>
    </row>
    <row r="129" spans="1:93" ht="38.25" x14ac:dyDescent="0.25">
      <c r="A129" s="39" t="s">
        <v>23</v>
      </c>
      <c r="B129" s="40" t="s">
        <v>300</v>
      </c>
      <c r="C129" s="41" t="s">
        <v>301</v>
      </c>
      <c r="D129" s="52" t="s">
        <v>220</v>
      </c>
      <c r="E129" s="50">
        <f t="shared" si="349"/>
        <v>0</v>
      </c>
      <c r="F129" s="50">
        <f t="shared" si="350"/>
        <v>0</v>
      </c>
      <c r="G129" s="50">
        <f t="shared" si="351"/>
        <v>0</v>
      </c>
      <c r="H129" s="50">
        <f t="shared" si="352"/>
        <v>0</v>
      </c>
      <c r="I129" s="59">
        <f t="shared" si="353"/>
        <v>0</v>
      </c>
      <c r="J129" s="59">
        <f t="shared" si="354"/>
        <v>0</v>
      </c>
      <c r="K129" s="59">
        <f t="shared" si="355"/>
        <v>0</v>
      </c>
      <c r="L129" s="50">
        <f t="shared" si="356"/>
        <v>0</v>
      </c>
      <c r="M129" s="50">
        <v>0</v>
      </c>
      <c r="N129" s="50">
        <v>0</v>
      </c>
      <c r="O129" s="50">
        <v>0</v>
      </c>
      <c r="P129" s="50">
        <v>0</v>
      </c>
      <c r="Q129" s="59">
        <v>0</v>
      </c>
      <c r="R129" s="59">
        <v>0</v>
      </c>
      <c r="S129" s="59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59">
        <v>0</v>
      </c>
      <c r="Z129" s="59">
        <v>0</v>
      </c>
      <c r="AA129" s="59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59">
        <v>0</v>
      </c>
      <c r="AH129" s="59">
        <v>0</v>
      </c>
      <c r="AI129" s="59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9">
        <v>0</v>
      </c>
      <c r="AP129" s="59">
        <v>0</v>
      </c>
      <c r="AQ129" s="59">
        <v>0</v>
      </c>
      <c r="AR129" s="50">
        <v>0</v>
      </c>
      <c r="AS129" s="50">
        <f t="shared" si="357"/>
        <v>0</v>
      </c>
      <c r="AT129" s="50">
        <f t="shared" si="358"/>
        <v>0</v>
      </c>
      <c r="AU129" s="50">
        <f t="shared" si="359"/>
        <v>0</v>
      </c>
      <c r="AV129" s="50">
        <f t="shared" si="360"/>
        <v>0</v>
      </c>
      <c r="AW129" s="59">
        <f t="shared" si="361"/>
        <v>0</v>
      </c>
      <c r="AX129" s="59">
        <f t="shared" si="362"/>
        <v>0</v>
      </c>
      <c r="AY129" s="59">
        <f t="shared" si="363"/>
        <v>0</v>
      </c>
      <c r="AZ129" s="50">
        <f t="shared" si="364"/>
        <v>0</v>
      </c>
      <c r="BA129" s="50">
        <v>0</v>
      </c>
      <c r="BB129" s="50">
        <v>0</v>
      </c>
      <c r="BC129" s="50">
        <v>0</v>
      </c>
      <c r="BD129" s="50">
        <v>0</v>
      </c>
      <c r="BE129" s="59">
        <v>0</v>
      </c>
      <c r="BF129" s="59">
        <v>0</v>
      </c>
      <c r="BG129" s="59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59">
        <v>0</v>
      </c>
      <c r="BN129" s="59">
        <v>0</v>
      </c>
      <c r="BO129" s="59">
        <v>0</v>
      </c>
      <c r="BP129" s="50">
        <v>0</v>
      </c>
      <c r="BQ129" s="50">
        <v>0</v>
      </c>
      <c r="BR129" s="50">
        <v>0</v>
      </c>
      <c r="BS129" s="50">
        <v>0</v>
      </c>
      <c r="BT129" s="50">
        <v>0</v>
      </c>
      <c r="BU129" s="59">
        <v>0</v>
      </c>
      <c r="BV129" s="59">
        <v>0</v>
      </c>
      <c r="BW129" s="59">
        <v>0</v>
      </c>
      <c r="BX129" s="50">
        <v>0</v>
      </c>
      <c r="BY129" s="50">
        <v>0</v>
      </c>
      <c r="BZ129" s="50">
        <v>0</v>
      </c>
      <c r="CA129" s="50">
        <v>0</v>
      </c>
      <c r="CB129" s="50">
        <v>0</v>
      </c>
      <c r="CC129" s="59">
        <v>0</v>
      </c>
      <c r="CD129" s="59">
        <v>0</v>
      </c>
      <c r="CE129" s="59">
        <v>0</v>
      </c>
      <c r="CF129" s="50">
        <v>0</v>
      </c>
      <c r="CG129" s="50">
        <f t="shared" si="365"/>
        <v>0</v>
      </c>
      <c r="CH129" s="50">
        <f t="shared" si="366"/>
        <v>0</v>
      </c>
      <c r="CI129" s="50">
        <f t="shared" si="367"/>
        <v>0</v>
      </c>
      <c r="CJ129" s="50">
        <f t="shared" si="368"/>
        <v>0</v>
      </c>
      <c r="CK129" s="59">
        <f t="shared" si="369"/>
        <v>0</v>
      </c>
      <c r="CL129" s="59">
        <f t="shared" si="370"/>
        <v>0</v>
      </c>
      <c r="CM129" s="59">
        <f t="shared" si="371"/>
        <v>0</v>
      </c>
      <c r="CN129" s="50">
        <f t="shared" si="372"/>
        <v>0</v>
      </c>
      <c r="CO129" s="41"/>
    </row>
    <row r="130" spans="1:93" ht="38.25" x14ac:dyDescent="0.25">
      <c r="A130" s="39" t="s">
        <v>23</v>
      </c>
      <c r="B130" s="40" t="s">
        <v>302</v>
      </c>
      <c r="C130" s="41" t="s">
        <v>303</v>
      </c>
      <c r="D130" s="52" t="s">
        <v>220</v>
      </c>
      <c r="E130" s="50">
        <f t="shared" si="349"/>
        <v>0</v>
      </c>
      <c r="F130" s="50">
        <f t="shared" si="350"/>
        <v>0</v>
      </c>
      <c r="G130" s="50">
        <f t="shared" si="351"/>
        <v>0</v>
      </c>
      <c r="H130" s="50">
        <f t="shared" si="352"/>
        <v>0</v>
      </c>
      <c r="I130" s="59">
        <f t="shared" si="353"/>
        <v>0</v>
      </c>
      <c r="J130" s="59">
        <f t="shared" si="354"/>
        <v>0</v>
      </c>
      <c r="K130" s="59">
        <f t="shared" si="355"/>
        <v>0</v>
      </c>
      <c r="L130" s="50">
        <f t="shared" si="356"/>
        <v>0</v>
      </c>
      <c r="M130" s="50">
        <v>0</v>
      </c>
      <c r="N130" s="50">
        <v>0</v>
      </c>
      <c r="O130" s="50">
        <v>0</v>
      </c>
      <c r="P130" s="50">
        <v>0</v>
      </c>
      <c r="Q130" s="59">
        <v>0</v>
      </c>
      <c r="R130" s="59">
        <v>0</v>
      </c>
      <c r="S130" s="59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59">
        <v>0</v>
      </c>
      <c r="Z130" s="59">
        <v>0</v>
      </c>
      <c r="AA130" s="59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59">
        <v>0</v>
      </c>
      <c r="AH130" s="59">
        <v>0</v>
      </c>
      <c r="AI130" s="59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9">
        <v>0</v>
      </c>
      <c r="AP130" s="59">
        <v>0</v>
      </c>
      <c r="AQ130" s="59">
        <v>0</v>
      </c>
      <c r="AR130" s="50">
        <v>0</v>
      </c>
      <c r="AS130" s="50">
        <f t="shared" si="357"/>
        <v>0</v>
      </c>
      <c r="AT130" s="50">
        <f t="shared" si="358"/>
        <v>0</v>
      </c>
      <c r="AU130" s="50">
        <f t="shared" si="359"/>
        <v>0</v>
      </c>
      <c r="AV130" s="50">
        <f t="shared" si="360"/>
        <v>0</v>
      </c>
      <c r="AW130" s="59">
        <f t="shared" si="361"/>
        <v>0</v>
      </c>
      <c r="AX130" s="59">
        <f t="shared" si="362"/>
        <v>0</v>
      </c>
      <c r="AY130" s="59">
        <f t="shared" si="363"/>
        <v>0</v>
      </c>
      <c r="AZ130" s="50">
        <f t="shared" si="364"/>
        <v>0</v>
      </c>
      <c r="BA130" s="50">
        <v>0</v>
      </c>
      <c r="BB130" s="50">
        <v>0</v>
      </c>
      <c r="BC130" s="50">
        <v>0</v>
      </c>
      <c r="BD130" s="50">
        <v>0</v>
      </c>
      <c r="BE130" s="59">
        <v>0</v>
      </c>
      <c r="BF130" s="59">
        <v>0</v>
      </c>
      <c r="BG130" s="59">
        <v>0</v>
      </c>
      <c r="BH130" s="50">
        <v>0</v>
      </c>
      <c r="BI130" s="50">
        <v>0</v>
      </c>
      <c r="BJ130" s="50">
        <v>0</v>
      </c>
      <c r="BK130" s="50">
        <v>0</v>
      </c>
      <c r="BL130" s="50">
        <v>0</v>
      </c>
      <c r="BM130" s="59">
        <v>0</v>
      </c>
      <c r="BN130" s="59">
        <v>0</v>
      </c>
      <c r="BO130" s="59">
        <v>0</v>
      </c>
      <c r="BP130" s="50">
        <v>0</v>
      </c>
      <c r="BQ130" s="50">
        <v>0</v>
      </c>
      <c r="BR130" s="50">
        <v>0</v>
      </c>
      <c r="BS130" s="50">
        <v>0</v>
      </c>
      <c r="BT130" s="50">
        <v>0</v>
      </c>
      <c r="BU130" s="59">
        <v>0</v>
      </c>
      <c r="BV130" s="59">
        <v>0</v>
      </c>
      <c r="BW130" s="59">
        <v>0</v>
      </c>
      <c r="BX130" s="50">
        <v>0</v>
      </c>
      <c r="BY130" s="50">
        <v>0</v>
      </c>
      <c r="BZ130" s="50">
        <v>0</v>
      </c>
      <c r="CA130" s="50">
        <v>0</v>
      </c>
      <c r="CB130" s="50">
        <v>0</v>
      </c>
      <c r="CC130" s="59">
        <v>0</v>
      </c>
      <c r="CD130" s="59">
        <v>0</v>
      </c>
      <c r="CE130" s="59">
        <v>0</v>
      </c>
      <c r="CF130" s="50">
        <v>0</v>
      </c>
      <c r="CG130" s="50">
        <f t="shared" si="365"/>
        <v>0</v>
      </c>
      <c r="CH130" s="50">
        <f t="shared" si="366"/>
        <v>0</v>
      </c>
      <c r="CI130" s="50">
        <f t="shared" si="367"/>
        <v>0</v>
      </c>
      <c r="CJ130" s="50">
        <f t="shared" si="368"/>
        <v>0</v>
      </c>
      <c r="CK130" s="59">
        <f t="shared" si="369"/>
        <v>0</v>
      </c>
      <c r="CL130" s="59">
        <f t="shared" si="370"/>
        <v>0</v>
      </c>
      <c r="CM130" s="59">
        <f t="shared" si="371"/>
        <v>0</v>
      </c>
      <c r="CN130" s="50">
        <f t="shared" si="372"/>
        <v>0</v>
      </c>
      <c r="CO130" s="41"/>
    </row>
    <row r="131" spans="1:93" x14ac:dyDescent="0.25">
      <c r="A131" s="37" t="s">
        <v>19</v>
      </c>
      <c r="B131" s="45" t="s">
        <v>19</v>
      </c>
      <c r="C131" s="46"/>
      <c r="D131" s="46"/>
      <c r="E131" s="51"/>
      <c r="F131" s="51"/>
      <c r="G131" s="51"/>
      <c r="H131" s="51"/>
      <c r="I131" s="60"/>
      <c r="J131" s="60"/>
      <c r="K131" s="60"/>
      <c r="L131" s="51"/>
      <c r="M131" s="51"/>
      <c r="N131" s="51"/>
      <c r="O131" s="51"/>
      <c r="P131" s="51"/>
      <c r="Q131" s="60"/>
      <c r="R131" s="60"/>
      <c r="S131" s="60"/>
      <c r="T131" s="51"/>
      <c r="U131" s="51"/>
      <c r="V131" s="51"/>
      <c r="W131" s="51"/>
      <c r="X131" s="51"/>
      <c r="Y131" s="60"/>
      <c r="Z131" s="60"/>
      <c r="AA131" s="60"/>
      <c r="AB131" s="51"/>
      <c r="AC131" s="51"/>
      <c r="AD131" s="51"/>
      <c r="AE131" s="51"/>
      <c r="AF131" s="51"/>
      <c r="AG131" s="60"/>
      <c r="AH131" s="60"/>
      <c r="AI131" s="60"/>
      <c r="AJ131" s="51"/>
      <c r="AK131" s="51"/>
      <c r="AL131" s="51"/>
      <c r="AM131" s="51"/>
      <c r="AN131" s="51"/>
      <c r="AO131" s="60"/>
      <c r="AP131" s="60"/>
      <c r="AQ131" s="60"/>
      <c r="AR131" s="51"/>
      <c r="AS131" s="51"/>
      <c r="AT131" s="51"/>
      <c r="AU131" s="51"/>
      <c r="AV131" s="51"/>
      <c r="AW131" s="60"/>
      <c r="AX131" s="60"/>
      <c r="AY131" s="60"/>
      <c r="AZ131" s="51"/>
      <c r="BA131" s="51"/>
      <c r="BB131" s="51"/>
      <c r="BC131" s="51"/>
      <c r="BD131" s="51"/>
      <c r="BE131" s="60"/>
      <c r="BF131" s="60"/>
      <c r="BG131" s="60"/>
      <c r="BH131" s="51"/>
      <c r="BI131" s="51"/>
      <c r="BJ131" s="51"/>
      <c r="BK131" s="51"/>
      <c r="BL131" s="51"/>
      <c r="BM131" s="60"/>
      <c r="BN131" s="60"/>
      <c r="BO131" s="60"/>
      <c r="BP131" s="51"/>
      <c r="BQ131" s="51"/>
      <c r="BR131" s="51"/>
      <c r="BS131" s="51"/>
      <c r="BT131" s="51"/>
      <c r="BU131" s="60"/>
      <c r="BV131" s="60"/>
      <c r="BW131" s="60"/>
      <c r="BX131" s="51"/>
      <c r="BY131" s="51"/>
      <c r="BZ131" s="51"/>
      <c r="CA131" s="51"/>
      <c r="CB131" s="51"/>
      <c r="CC131" s="60"/>
      <c r="CD131" s="60"/>
      <c r="CE131" s="60"/>
      <c r="CF131" s="51"/>
      <c r="CG131" s="51"/>
      <c r="CH131" s="51"/>
      <c r="CI131" s="51"/>
      <c r="CJ131" s="51"/>
      <c r="CK131" s="60"/>
      <c r="CL131" s="60"/>
      <c r="CM131" s="60"/>
      <c r="CN131" s="51"/>
      <c r="CO131" s="46"/>
    </row>
    <row r="132" spans="1:93" ht="39" x14ac:dyDescent="0.25">
      <c r="A132" s="43" t="s">
        <v>24</v>
      </c>
      <c r="B132" s="47" t="s">
        <v>213</v>
      </c>
      <c r="C132" s="32" t="s">
        <v>17</v>
      </c>
      <c r="D132" s="32"/>
      <c r="E132" s="48">
        <v>0</v>
      </c>
      <c r="F132" s="48">
        <v>0</v>
      </c>
      <c r="G132" s="48">
        <v>0</v>
      </c>
      <c r="H132" s="48">
        <v>0</v>
      </c>
      <c r="I132" s="57">
        <v>0</v>
      </c>
      <c r="J132" s="57">
        <v>0</v>
      </c>
      <c r="K132" s="57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57">
        <v>0</v>
      </c>
      <c r="R132" s="57">
        <v>0</v>
      </c>
      <c r="S132" s="57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57">
        <v>0</v>
      </c>
      <c r="Z132" s="57">
        <v>0</v>
      </c>
      <c r="AA132" s="57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57">
        <v>0</v>
      </c>
      <c r="AH132" s="57">
        <v>0</v>
      </c>
      <c r="AI132" s="57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57">
        <v>0</v>
      </c>
      <c r="AP132" s="57">
        <v>0</v>
      </c>
      <c r="AQ132" s="57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57">
        <v>0</v>
      </c>
      <c r="AX132" s="57">
        <v>0</v>
      </c>
      <c r="AY132" s="57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57">
        <v>0</v>
      </c>
      <c r="BF132" s="57">
        <v>0</v>
      </c>
      <c r="BG132" s="57">
        <v>0</v>
      </c>
      <c r="BH132" s="48">
        <v>0</v>
      </c>
      <c r="BI132" s="48">
        <v>0</v>
      </c>
      <c r="BJ132" s="48">
        <v>0</v>
      </c>
      <c r="BK132" s="48">
        <v>0</v>
      </c>
      <c r="BL132" s="48">
        <v>0</v>
      </c>
      <c r="BM132" s="57">
        <v>0</v>
      </c>
      <c r="BN132" s="57">
        <v>0</v>
      </c>
      <c r="BO132" s="57">
        <v>0</v>
      </c>
      <c r="BP132" s="48">
        <v>0</v>
      </c>
      <c r="BQ132" s="48">
        <v>0</v>
      </c>
      <c r="BR132" s="48">
        <v>0</v>
      </c>
      <c r="BS132" s="48">
        <v>0</v>
      </c>
      <c r="BT132" s="48">
        <v>0</v>
      </c>
      <c r="BU132" s="57">
        <v>0</v>
      </c>
      <c r="BV132" s="57">
        <v>0</v>
      </c>
      <c r="BW132" s="57">
        <v>0</v>
      </c>
      <c r="BX132" s="48">
        <v>0</v>
      </c>
      <c r="BY132" s="48">
        <v>0</v>
      </c>
      <c r="BZ132" s="48">
        <v>0</v>
      </c>
      <c r="CA132" s="48">
        <v>0</v>
      </c>
      <c r="CB132" s="48">
        <v>0</v>
      </c>
      <c r="CC132" s="57">
        <v>0</v>
      </c>
      <c r="CD132" s="57">
        <v>0</v>
      </c>
      <c r="CE132" s="57">
        <v>0</v>
      </c>
      <c r="CF132" s="48">
        <v>0</v>
      </c>
      <c r="CG132" s="48">
        <v>0</v>
      </c>
      <c r="CH132" s="48">
        <v>0</v>
      </c>
      <c r="CI132" s="48">
        <v>0</v>
      </c>
      <c r="CJ132" s="48">
        <v>0</v>
      </c>
      <c r="CK132" s="57">
        <v>0</v>
      </c>
      <c r="CL132" s="57">
        <v>0</v>
      </c>
      <c r="CM132" s="57">
        <v>0</v>
      </c>
      <c r="CN132" s="48">
        <v>0</v>
      </c>
      <c r="CO132" s="32"/>
    </row>
    <row r="133" spans="1:93" x14ac:dyDescent="0.25">
      <c r="A133" s="37" t="s">
        <v>19</v>
      </c>
      <c r="B133" s="45" t="s">
        <v>19</v>
      </c>
      <c r="C133" s="46"/>
      <c r="D133" s="46"/>
      <c r="E133" s="51"/>
      <c r="F133" s="51"/>
      <c r="G133" s="51"/>
      <c r="H133" s="51"/>
      <c r="I133" s="60"/>
      <c r="J133" s="60"/>
      <c r="K133" s="60"/>
      <c r="L133" s="51"/>
      <c r="M133" s="51"/>
      <c r="N133" s="51"/>
      <c r="O133" s="51"/>
      <c r="P133" s="51"/>
      <c r="Q133" s="60"/>
      <c r="R133" s="60"/>
      <c r="S133" s="60"/>
      <c r="T133" s="51"/>
      <c r="U133" s="51"/>
      <c r="V133" s="51"/>
      <c r="W133" s="51"/>
      <c r="X133" s="51"/>
      <c r="Y133" s="60"/>
      <c r="Z133" s="60"/>
      <c r="AA133" s="60"/>
      <c r="AB133" s="51"/>
      <c r="AC133" s="51"/>
      <c r="AD133" s="51"/>
      <c r="AE133" s="51"/>
      <c r="AF133" s="51"/>
      <c r="AG133" s="60"/>
      <c r="AH133" s="60"/>
      <c r="AI133" s="60"/>
      <c r="AJ133" s="51"/>
      <c r="AK133" s="51"/>
      <c r="AL133" s="51"/>
      <c r="AM133" s="51"/>
      <c r="AN133" s="51"/>
      <c r="AO133" s="60"/>
      <c r="AP133" s="60"/>
      <c r="AQ133" s="60"/>
      <c r="AR133" s="51"/>
      <c r="AS133" s="51"/>
      <c r="AT133" s="51"/>
      <c r="AU133" s="51"/>
      <c r="AV133" s="51"/>
      <c r="AW133" s="60"/>
      <c r="AX133" s="60"/>
      <c r="AY133" s="60"/>
      <c r="AZ133" s="51"/>
      <c r="BA133" s="51"/>
      <c r="BB133" s="51"/>
      <c r="BC133" s="51"/>
      <c r="BD133" s="51"/>
      <c r="BE133" s="60"/>
      <c r="BF133" s="60"/>
      <c r="BG133" s="60"/>
      <c r="BH133" s="51"/>
      <c r="BI133" s="51"/>
      <c r="BJ133" s="51"/>
      <c r="BK133" s="51"/>
      <c r="BL133" s="51"/>
      <c r="BM133" s="60"/>
      <c r="BN133" s="60"/>
      <c r="BO133" s="60"/>
      <c r="BP133" s="51"/>
      <c r="BQ133" s="51"/>
      <c r="BR133" s="51"/>
      <c r="BS133" s="51"/>
      <c r="BT133" s="51"/>
      <c r="BU133" s="60"/>
      <c r="BV133" s="60"/>
      <c r="BW133" s="60"/>
      <c r="BX133" s="51"/>
      <c r="BY133" s="51"/>
      <c r="BZ133" s="51"/>
      <c r="CA133" s="51"/>
      <c r="CB133" s="51"/>
      <c r="CC133" s="60"/>
      <c r="CD133" s="60"/>
      <c r="CE133" s="60"/>
      <c r="CF133" s="51"/>
      <c r="CG133" s="51"/>
      <c r="CH133" s="51"/>
      <c r="CI133" s="51"/>
      <c r="CJ133" s="51"/>
      <c r="CK133" s="60"/>
      <c r="CL133" s="60"/>
      <c r="CM133" s="60"/>
      <c r="CN133" s="51"/>
      <c r="CO133" s="46"/>
    </row>
    <row r="134" spans="1:93" ht="25.5" x14ac:dyDescent="0.25">
      <c r="A134" s="43" t="s">
        <v>214</v>
      </c>
      <c r="B134" s="44" t="s">
        <v>215</v>
      </c>
      <c r="C134" s="32" t="s">
        <v>17</v>
      </c>
      <c r="D134" s="32"/>
      <c r="E134" s="48">
        <f>SUM(E135:E140)</f>
        <v>0</v>
      </c>
      <c r="F134" s="48">
        <f>SUM(F135:F140)</f>
        <v>0</v>
      </c>
      <c r="G134" s="48">
        <f>SUM(G135:G140)</f>
        <v>0</v>
      </c>
      <c r="H134" s="48">
        <f>SUM(H135:H140)</f>
        <v>0</v>
      </c>
      <c r="I134" s="57">
        <f>SUM(I135:I140)</f>
        <v>0</v>
      </c>
      <c r="J134" s="57">
        <f>SUM(J135:J140)</f>
        <v>0</v>
      </c>
      <c r="K134" s="57">
        <f>SUM(K135:K140)</f>
        <v>0</v>
      </c>
      <c r="L134" s="48">
        <f>SUM(L135:L140)</f>
        <v>0</v>
      </c>
      <c r="M134" s="48">
        <f>SUM(M135:M140)</f>
        <v>0</v>
      </c>
      <c r="N134" s="48">
        <f>SUM(N135:N140)</f>
        <v>0</v>
      </c>
      <c r="O134" s="48">
        <f>SUM(O135:O140)</f>
        <v>0</v>
      </c>
      <c r="P134" s="48">
        <f>SUM(P135:P140)</f>
        <v>0</v>
      </c>
      <c r="Q134" s="57">
        <f>SUM(Q135:Q140)</f>
        <v>0</v>
      </c>
      <c r="R134" s="57">
        <f>SUM(R135:R140)</f>
        <v>0</v>
      </c>
      <c r="S134" s="57">
        <f>SUM(S135:S140)</f>
        <v>0</v>
      </c>
      <c r="T134" s="48">
        <f>SUM(T135:T140)</f>
        <v>0</v>
      </c>
      <c r="U134" s="48">
        <f>SUM(U135:U140)</f>
        <v>0</v>
      </c>
      <c r="V134" s="48">
        <f>SUM(V135:V140)</f>
        <v>0</v>
      </c>
      <c r="W134" s="48">
        <f>SUM(W135:W140)</f>
        <v>0</v>
      </c>
      <c r="X134" s="48">
        <f>SUM(X135:X140)</f>
        <v>0</v>
      </c>
      <c r="Y134" s="57">
        <f>SUM(Y135:Y140)</f>
        <v>0</v>
      </c>
      <c r="Z134" s="57">
        <f>SUM(Z135:Z140)</f>
        <v>0</v>
      </c>
      <c r="AA134" s="57">
        <f>SUM(AA135:AA140)</f>
        <v>0</v>
      </c>
      <c r="AB134" s="48">
        <f>SUM(AB135:AB140)</f>
        <v>0</v>
      </c>
      <c r="AC134" s="48">
        <f>SUM(AC135:AC140)</f>
        <v>0</v>
      </c>
      <c r="AD134" s="48">
        <f>SUM(AD135:AD140)</f>
        <v>0</v>
      </c>
      <c r="AE134" s="48">
        <f>SUM(AE135:AE140)</f>
        <v>0</v>
      </c>
      <c r="AF134" s="48">
        <f>SUM(AF135:AF140)</f>
        <v>0</v>
      </c>
      <c r="AG134" s="57">
        <f>SUM(AG135:AG140)</f>
        <v>0</v>
      </c>
      <c r="AH134" s="57">
        <f>SUM(AH135:AH140)</f>
        <v>0</v>
      </c>
      <c r="AI134" s="57">
        <f>SUM(AI135:AI140)</f>
        <v>0</v>
      </c>
      <c r="AJ134" s="48">
        <f>SUM(AJ135:AJ140)</f>
        <v>0</v>
      </c>
      <c r="AK134" s="48">
        <f>SUM(AK135:AK140)</f>
        <v>0</v>
      </c>
      <c r="AL134" s="48">
        <f>SUM(AL135:AL140)</f>
        <v>0</v>
      </c>
      <c r="AM134" s="48">
        <f>SUM(AM135:AM140)</f>
        <v>0</v>
      </c>
      <c r="AN134" s="48">
        <f>SUM(AN135:AN140)</f>
        <v>0</v>
      </c>
      <c r="AO134" s="57">
        <f>SUM(AO135:AO140)</f>
        <v>0</v>
      </c>
      <c r="AP134" s="57">
        <f>SUM(AP135:AP140)</f>
        <v>0</v>
      </c>
      <c r="AQ134" s="57">
        <f>SUM(AQ135:AQ140)</f>
        <v>0</v>
      </c>
      <c r="AR134" s="48">
        <f>SUM(AR135:AR140)</f>
        <v>0</v>
      </c>
      <c r="AS134" s="48">
        <f>SUM(AS135:AS140)</f>
        <v>0</v>
      </c>
      <c r="AT134" s="48">
        <f>SUM(AT135:AT140)</f>
        <v>0</v>
      </c>
      <c r="AU134" s="48">
        <f>SUM(AU135:AU140)</f>
        <v>0</v>
      </c>
      <c r="AV134" s="48">
        <f>SUM(AV135:AV140)</f>
        <v>0</v>
      </c>
      <c r="AW134" s="57">
        <f>SUM(AW135:AW140)</f>
        <v>0</v>
      </c>
      <c r="AX134" s="57">
        <f>SUM(AX135:AX140)</f>
        <v>0</v>
      </c>
      <c r="AY134" s="57">
        <f>SUM(AY135:AY140)</f>
        <v>0</v>
      </c>
      <c r="AZ134" s="48">
        <f>SUM(AZ135:AZ140)</f>
        <v>0</v>
      </c>
      <c r="BA134" s="48">
        <f>SUM(BA135:BA140)</f>
        <v>0</v>
      </c>
      <c r="BB134" s="48">
        <f>SUM(BB135:BB140)</f>
        <v>0</v>
      </c>
      <c r="BC134" s="48">
        <f>SUM(BC135:BC140)</f>
        <v>0</v>
      </c>
      <c r="BD134" s="48">
        <f>SUM(BD135:BD140)</f>
        <v>0</v>
      </c>
      <c r="BE134" s="57">
        <f>SUM(BE135:BE140)</f>
        <v>0</v>
      </c>
      <c r="BF134" s="57">
        <f>SUM(BF135:BF140)</f>
        <v>0</v>
      </c>
      <c r="BG134" s="57">
        <f>SUM(BG135:BG140)</f>
        <v>0</v>
      </c>
      <c r="BH134" s="48">
        <f>SUM(BH135:BH140)</f>
        <v>0</v>
      </c>
      <c r="BI134" s="48">
        <f>SUM(BI135:BI140)</f>
        <v>0</v>
      </c>
      <c r="BJ134" s="48">
        <f>SUM(BJ135:BJ140)</f>
        <v>0</v>
      </c>
      <c r="BK134" s="48">
        <f>SUM(BK135:BK140)</f>
        <v>0</v>
      </c>
      <c r="BL134" s="48">
        <f>SUM(BL135:BL140)</f>
        <v>0</v>
      </c>
      <c r="BM134" s="57">
        <f>SUM(BM135:BM140)</f>
        <v>0</v>
      </c>
      <c r="BN134" s="57">
        <f>SUM(BN135:BN140)</f>
        <v>0</v>
      </c>
      <c r="BO134" s="57">
        <f>SUM(BO135:BO140)</f>
        <v>0</v>
      </c>
      <c r="BP134" s="48">
        <f>SUM(BP135:BP140)</f>
        <v>0</v>
      </c>
      <c r="BQ134" s="48">
        <f>SUM(BQ135:BQ140)</f>
        <v>0</v>
      </c>
      <c r="BR134" s="48">
        <f>SUM(BR135:BR140)</f>
        <v>0</v>
      </c>
      <c r="BS134" s="48">
        <f>SUM(BS135:BS140)</f>
        <v>0</v>
      </c>
      <c r="BT134" s="48">
        <f>SUM(BT135:BT140)</f>
        <v>0</v>
      </c>
      <c r="BU134" s="57">
        <f>SUM(BU135:BU140)</f>
        <v>0</v>
      </c>
      <c r="BV134" s="57">
        <f>SUM(BV135:BV140)</f>
        <v>0</v>
      </c>
      <c r="BW134" s="57">
        <f>SUM(BW135:BW140)</f>
        <v>0</v>
      </c>
      <c r="BX134" s="48">
        <f>SUM(BX135:BX140)</f>
        <v>0</v>
      </c>
      <c r="BY134" s="48">
        <f>SUM(BY135:BY140)</f>
        <v>0</v>
      </c>
      <c r="BZ134" s="48">
        <f>SUM(BZ135:BZ140)</f>
        <v>0</v>
      </c>
      <c r="CA134" s="48">
        <f>SUM(CA135:CA140)</f>
        <v>0</v>
      </c>
      <c r="CB134" s="48">
        <f>SUM(CB135:CB140)</f>
        <v>0</v>
      </c>
      <c r="CC134" s="57">
        <f>SUM(CC135:CC140)</f>
        <v>0</v>
      </c>
      <c r="CD134" s="57">
        <f>SUM(CD135:CD140)</f>
        <v>0</v>
      </c>
      <c r="CE134" s="57">
        <f>SUM(CE135:CE140)</f>
        <v>0</v>
      </c>
      <c r="CF134" s="48">
        <f>SUM(CF135:CF140)</f>
        <v>0</v>
      </c>
      <c r="CG134" s="48">
        <f>SUM(CG135:CG140)</f>
        <v>0</v>
      </c>
      <c r="CH134" s="48">
        <f>SUM(CH135:CH140)</f>
        <v>0</v>
      </c>
      <c r="CI134" s="48">
        <f>SUM(CI135:CI140)</f>
        <v>0</v>
      </c>
      <c r="CJ134" s="48">
        <f>SUM(CJ135:CJ140)</f>
        <v>0</v>
      </c>
      <c r="CK134" s="57">
        <f>SUM(CK135:CK140)</f>
        <v>0</v>
      </c>
      <c r="CL134" s="57">
        <f>SUM(CL135:CL140)</f>
        <v>0</v>
      </c>
      <c r="CM134" s="57">
        <f>SUM(CM135:CM140)</f>
        <v>0</v>
      </c>
      <c r="CN134" s="48">
        <f>SUM(CN135:CN140)</f>
        <v>0</v>
      </c>
      <c r="CO134" s="32"/>
    </row>
    <row r="135" spans="1:93" ht="51" x14ac:dyDescent="0.25">
      <c r="A135" s="39" t="s">
        <v>214</v>
      </c>
      <c r="B135" s="42" t="s">
        <v>304</v>
      </c>
      <c r="C135" s="41" t="s">
        <v>25</v>
      </c>
      <c r="D135" s="53" t="s">
        <v>222</v>
      </c>
      <c r="E135" s="50">
        <f t="shared" ref="E135" si="373">IF(ISERROR(M135+U135+AC135+AK135),"нд",M135+U135+AC135+AK135)</f>
        <v>0</v>
      </c>
      <c r="F135" s="50">
        <f t="shared" ref="F135" si="374">IF(ISERROR(N135+V135+AD135+AL135),"нд",N135+V135+AD135+AL135)</f>
        <v>0</v>
      </c>
      <c r="G135" s="50">
        <f t="shared" ref="G135" si="375">IF(ISERROR(O135+W135+AE135+AM135),"нд",O135+W135+AE135+AM135)</f>
        <v>0</v>
      </c>
      <c r="H135" s="50">
        <f t="shared" ref="H135" si="376">IF(ISERROR(P135+X135+AF135+AN135),"нд",P135+X135+AF135+AN135)</f>
        <v>0</v>
      </c>
      <c r="I135" s="59">
        <f t="shared" ref="I135" si="377">IF(ISERROR(Q135+Y135+AG135+AO135),"нд",Q135+Y135+AG135+AO135)</f>
        <v>0</v>
      </c>
      <c r="J135" s="59">
        <f t="shared" ref="J135" si="378">IF(ISERROR(R135+Z135+AH135+AP135),"нд",R135+Z135+AH135+AP135)</f>
        <v>0</v>
      </c>
      <c r="K135" s="59">
        <f t="shared" ref="K135" si="379">IF(ISERROR(S135+AA135+AI135+AQ135),"нд",S135+AA135+AI135+AQ135)</f>
        <v>0</v>
      </c>
      <c r="L135" s="50">
        <f t="shared" ref="L135" si="380">IF(ISERROR(T135+AB135+AJ135+AR135),"нд",T135+AB135+AJ135+AR135)</f>
        <v>0</v>
      </c>
      <c r="M135" s="50">
        <v>0</v>
      </c>
      <c r="N135" s="50">
        <v>0</v>
      </c>
      <c r="O135" s="50">
        <v>0</v>
      </c>
      <c r="P135" s="50">
        <v>0</v>
      </c>
      <c r="Q135" s="59">
        <v>0</v>
      </c>
      <c r="R135" s="59">
        <v>0</v>
      </c>
      <c r="S135" s="59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9">
        <v>0</v>
      </c>
      <c r="Z135" s="59">
        <v>0</v>
      </c>
      <c r="AA135" s="59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9">
        <v>0</v>
      </c>
      <c r="AH135" s="59">
        <v>0</v>
      </c>
      <c r="AI135" s="59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9">
        <v>0</v>
      </c>
      <c r="AP135" s="59">
        <v>0</v>
      </c>
      <c r="AQ135" s="59">
        <v>0</v>
      </c>
      <c r="AR135" s="50">
        <v>0</v>
      </c>
      <c r="AS135" s="50">
        <f t="shared" ref="AS135" si="381">IF(ISERROR(BA135+BI135+BQ135+BY135),"нд",BA135+BI135+BQ135+BY135)</f>
        <v>0</v>
      </c>
      <c r="AT135" s="50">
        <f t="shared" ref="AT135" si="382">IF(ISERROR(BB135+BJ135+BR135+BZ135),"нд",BB135+BJ135+BR135+BZ135)</f>
        <v>0</v>
      </c>
      <c r="AU135" s="50">
        <f t="shared" ref="AU135" si="383">IF(ISERROR(BC135+BK135+BS135+CA135),"нд",BC135+BK135+BS135+CA135)</f>
        <v>0</v>
      </c>
      <c r="AV135" s="50">
        <f t="shared" ref="AV135" si="384">IF(ISERROR(BD135+BL135+BT135+CB135),"нд",BD135+BL135+BT135+CB135)</f>
        <v>0</v>
      </c>
      <c r="AW135" s="59">
        <f t="shared" ref="AW135" si="385">IF(ISERROR(BE135+BM135+BU135+CC135),"нд",BE135+BM135+BU135+CC135)</f>
        <v>0</v>
      </c>
      <c r="AX135" s="59">
        <f t="shared" ref="AX135" si="386">IF(ISERROR(BF135+BN135+BV135+CD135),"нд",BF135+BN135+BV135+CD135)</f>
        <v>0</v>
      </c>
      <c r="AY135" s="59">
        <f t="shared" ref="AY135" si="387">IF(ISERROR(BG135+BO135+BW135+CE135),"нд",BG135+BO135+BW135+CE135)</f>
        <v>0</v>
      </c>
      <c r="AZ135" s="50">
        <f t="shared" ref="AZ135" si="388">IF(ISERROR(BH135+BP135+BX135+CF135),"нд",BH135+BP135+BX135+CF135)</f>
        <v>0</v>
      </c>
      <c r="BA135" s="50">
        <v>0</v>
      </c>
      <c r="BB135" s="50">
        <v>0</v>
      </c>
      <c r="BC135" s="50">
        <v>0</v>
      </c>
      <c r="BD135" s="50">
        <v>0</v>
      </c>
      <c r="BE135" s="59">
        <v>0</v>
      </c>
      <c r="BF135" s="59">
        <v>0</v>
      </c>
      <c r="BG135" s="59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59">
        <v>0</v>
      </c>
      <c r="BN135" s="59">
        <v>0</v>
      </c>
      <c r="BO135" s="59">
        <v>0</v>
      </c>
      <c r="BP135" s="50">
        <v>0</v>
      </c>
      <c r="BQ135" s="50">
        <v>0</v>
      </c>
      <c r="BR135" s="50">
        <v>0</v>
      </c>
      <c r="BS135" s="50">
        <v>0</v>
      </c>
      <c r="BT135" s="50">
        <v>0</v>
      </c>
      <c r="BU135" s="59">
        <v>0</v>
      </c>
      <c r="BV135" s="59">
        <v>0</v>
      </c>
      <c r="BW135" s="59">
        <v>0</v>
      </c>
      <c r="BX135" s="50">
        <v>0</v>
      </c>
      <c r="BY135" s="50">
        <v>0</v>
      </c>
      <c r="BZ135" s="50">
        <v>0</v>
      </c>
      <c r="CA135" s="50">
        <v>0</v>
      </c>
      <c r="CB135" s="50">
        <v>0</v>
      </c>
      <c r="CC135" s="59">
        <v>0</v>
      </c>
      <c r="CD135" s="59">
        <v>0</v>
      </c>
      <c r="CE135" s="59">
        <v>0</v>
      </c>
      <c r="CF135" s="50">
        <v>0</v>
      </c>
      <c r="CG135" s="50">
        <f t="shared" ref="CG135" si="389">IF(ISERROR(AS135-E135),"нд",AS135-E135)</f>
        <v>0</v>
      </c>
      <c r="CH135" s="50">
        <f t="shared" ref="CH135" si="390">IF(ISERROR(AT135-F135),"нд",AT135-F135)</f>
        <v>0</v>
      </c>
      <c r="CI135" s="50">
        <f t="shared" ref="CI135" si="391">IF(ISERROR(AU135-G135),"нд",AU135-G135)</f>
        <v>0</v>
      </c>
      <c r="CJ135" s="50">
        <f t="shared" ref="CJ135" si="392">IF(ISERROR(AV135-H135),"нд",AV135-H135)</f>
        <v>0</v>
      </c>
      <c r="CK135" s="59">
        <f t="shared" ref="CK135" si="393">IF(ISERROR(AW135-I135),"нд",AW135-I135)</f>
        <v>0</v>
      </c>
      <c r="CL135" s="59">
        <f t="shared" ref="CL135" si="394">IF(ISERROR(AX135-J135),"нд",AX135-J135)</f>
        <v>0</v>
      </c>
      <c r="CM135" s="59">
        <f t="shared" ref="CM135" si="395">IF(ISERROR(AY135-K135),"нд",AY135-K135)</f>
        <v>0</v>
      </c>
      <c r="CN135" s="50">
        <f t="shared" ref="CN135" si="396">IF(ISERROR(AZ135-L135),"нд",AZ135-L135)</f>
        <v>0</v>
      </c>
      <c r="CO135" s="70"/>
    </row>
    <row r="136" spans="1:93" x14ac:dyDescent="0.25">
      <c r="A136" s="39" t="s">
        <v>214</v>
      </c>
      <c r="B136" s="40" t="s">
        <v>216</v>
      </c>
      <c r="C136" s="41" t="s">
        <v>27</v>
      </c>
      <c r="D136" s="54" t="s">
        <v>217</v>
      </c>
      <c r="E136" s="50">
        <f t="shared" ref="E136:E139" si="397">IF(ISERROR(M136+U136+AC136+AK136),"нд",M136+U136+AC136+AK136)</f>
        <v>0</v>
      </c>
      <c r="F136" s="50">
        <f t="shared" ref="F136:F139" si="398">IF(ISERROR(N136+V136+AD136+AL136),"нд",N136+V136+AD136+AL136)</f>
        <v>0</v>
      </c>
      <c r="G136" s="50">
        <f t="shared" ref="G136:G139" si="399">IF(ISERROR(O136+W136+AE136+AM136),"нд",O136+W136+AE136+AM136)</f>
        <v>0</v>
      </c>
      <c r="H136" s="50">
        <f t="shared" ref="H136:H139" si="400">IF(ISERROR(P136+X136+AF136+AN136),"нд",P136+X136+AF136+AN136)</f>
        <v>0</v>
      </c>
      <c r="I136" s="59">
        <f t="shared" ref="I136:I139" si="401">IF(ISERROR(Q136+Y136+AG136+AO136),"нд",Q136+Y136+AG136+AO136)</f>
        <v>0</v>
      </c>
      <c r="J136" s="59">
        <f t="shared" ref="J136:J139" si="402">IF(ISERROR(R136+Z136+AH136+AP136),"нд",R136+Z136+AH136+AP136)</f>
        <v>0</v>
      </c>
      <c r="K136" s="59">
        <f t="shared" ref="K136:K139" si="403">IF(ISERROR(S136+AA136+AI136+AQ136),"нд",S136+AA136+AI136+AQ136)</f>
        <v>0</v>
      </c>
      <c r="L136" s="50">
        <f t="shared" ref="L136:L139" si="404">IF(ISERROR(T136+AB136+AJ136+AR136),"нд",T136+AB136+AJ136+AR136)</f>
        <v>0</v>
      </c>
      <c r="M136" s="50">
        <v>0</v>
      </c>
      <c r="N136" s="50">
        <v>0</v>
      </c>
      <c r="O136" s="50">
        <v>0</v>
      </c>
      <c r="P136" s="50">
        <v>0</v>
      </c>
      <c r="Q136" s="59">
        <v>0</v>
      </c>
      <c r="R136" s="59">
        <v>0</v>
      </c>
      <c r="S136" s="59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59">
        <v>0</v>
      </c>
      <c r="Z136" s="59">
        <v>0</v>
      </c>
      <c r="AA136" s="59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59">
        <v>0</v>
      </c>
      <c r="AH136" s="59">
        <v>0</v>
      </c>
      <c r="AI136" s="59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9">
        <v>0</v>
      </c>
      <c r="AP136" s="59">
        <v>0</v>
      </c>
      <c r="AQ136" s="59">
        <v>0</v>
      </c>
      <c r="AR136" s="50">
        <v>0</v>
      </c>
      <c r="AS136" s="50">
        <f t="shared" ref="AS136:AS139" si="405">IF(ISERROR(BA136+BI136+BQ136+BY136),"нд",BA136+BI136+BQ136+BY136)</f>
        <v>0</v>
      </c>
      <c r="AT136" s="50">
        <f t="shared" ref="AT136:AT139" si="406">IF(ISERROR(BB136+BJ136+BR136+BZ136),"нд",BB136+BJ136+BR136+BZ136)</f>
        <v>0</v>
      </c>
      <c r="AU136" s="50">
        <f t="shared" ref="AU136:AU139" si="407">IF(ISERROR(BC136+BK136+BS136+CA136),"нд",BC136+BK136+BS136+CA136)</f>
        <v>0</v>
      </c>
      <c r="AV136" s="50">
        <f t="shared" ref="AV136:AV139" si="408">IF(ISERROR(BD136+BL136+BT136+CB136),"нд",BD136+BL136+BT136+CB136)</f>
        <v>0</v>
      </c>
      <c r="AW136" s="59">
        <f t="shared" ref="AW136:AW139" si="409">IF(ISERROR(BE136+BM136+BU136+CC136),"нд",BE136+BM136+BU136+CC136)</f>
        <v>0</v>
      </c>
      <c r="AX136" s="59">
        <f t="shared" ref="AX136:AX139" si="410">IF(ISERROR(BF136+BN136+BV136+CD136),"нд",BF136+BN136+BV136+CD136)</f>
        <v>0</v>
      </c>
      <c r="AY136" s="59">
        <f t="shared" ref="AY136:AY139" si="411">IF(ISERROR(BG136+BO136+BW136+CE136),"нд",BG136+BO136+BW136+CE136)</f>
        <v>0</v>
      </c>
      <c r="AZ136" s="50">
        <f t="shared" ref="AZ136:AZ139" si="412">IF(ISERROR(BH136+BP136+BX136+CF136),"нд",BH136+BP136+BX136+CF136)</f>
        <v>0</v>
      </c>
      <c r="BA136" s="50">
        <v>0</v>
      </c>
      <c r="BB136" s="50">
        <v>0</v>
      </c>
      <c r="BC136" s="50">
        <v>0</v>
      </c>
      <c r="BD136" s="50">
        <v>0</v>
      </c>
      <c r="BE136" s="59">
        <v>0</v>
      </c>
      <c r="BF136" s="59">
        <v>0</v>
      </c>
      <c r="BG136" s="59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59">
        <v>0</v>
      </c>
      <c r="BN136" s="59">
        <v>0</v>
      </c>
      <c r="BO136" s="59">
        <v>0</v>
      </c>
      <c r="BP136" s="50">
        <v>0</v>
      </c>
      <c r="BQ136" s="50">
        <v>0</v>
      </c>
      <c r="BR136" s="50">
        <v>0</v>
      </c>
      <c r="BS136" s="50">
        <v>0</v>
      </c>
      <c r="BT136" s="50">
        <v>0</v>
      </c>
      <c r="BU136" s="59">
        <v>0</v>
      </c>
      <c r="BV136" s="59">
        <v>0</v>
      </c>
      <c r="BW136" s="59">
        <v>0</v>
      </c>
      <c r="BX136" s="50">
        <v>0</v>
      </c>
      <c r="BY136" s="50">
        <v>0</v>
      </c>
      <c r="BZ136" s="50">
        <v>0</v>
      </c>
      <c r="CA136" s="50">
        <v>0</v>
      </c>
      <c r="CB136" s="50">
        <v>0</v>
      </c>
      <c r="CC136" s="59">
        <v>0</v>
      </c>
      <c r="CD136" s="59">
        <v>0</v>
      </c>
      <c r="CE136" s="59">
        <v>0</v>
      </c>
      <c r="CF136" s="50">
        <v>0</v>
      </c>
      <c r="CG136" s="50">
        <f t="shared" ref="CG136:CG139" si="413">IF(ISERROR(AS136-E136),"нд",AS136-E136)</f>
        <v>0</v>
      </c>
      <c r="CH136" s="50">
        <f t="shared" ref="CH136:CH139" si="414">IF(ISERROR(AT136-F136),"нд",AT136-F136)</f>
        <v>0</v>
      </c>
      <c r="CI136" s="50">
        <f t="shared" ref="CI136:CI139" si="415">IF(ISERROR(AU136-G136),"нд",AU136-G136)</f>
        <v>0</v>
      </c>
      <c r="CJ136" s="50">
        <f t="shared" ref="CJ136:CJ139" si="416">IF(ISERROR(AV136-H136),"нд",AV136-H136)</f>
        <v>0</v>
      </c>
      <c r="CK136" s="59">
        <f t="shared" ref="CK136:CK139" si="417">IF(ISERROR(AW136-I136),"нд",AW136-I136)</f>
        <v>0</v>
      </c>
      <c r="CL136" s="59">
        <f t="shared" ref="CL136:CL139" si="418">IF(ISERROR(AX136-J136),"нд",AX136-J136)</f>
        <v>0</v>
      </c>
      <c r="CM136" s="59">
        <f t="shared" ref="CM136:CM139" si="419">IF(ISERROR(AY136-K136),"нд",AY136-K136)</f>
        <v>0</v>
      </c>
      <c r="CN136" s="50">
        <f t="shared" ref="CN136:CN139" si="420">IF(ISERROR(AZ136-L136),"нд",AZ136-L136)</f>
        <v>0</v>
      </c>
      <c r="CO136" s="41"/>
    </row>
    <row r="137" spans="1:93" ht="27" customHeight="1" x14ac:dyDescent="0.25">
      <c r="A137" s="39" t="s">
        <v>214</v>
      </c>
      <c r="B137" s="42" t="s">
        <v>305</v>
      </c>
      <c r="C137" s="41" t="s">
        <v>26</v>
      </c>
      <c r="D137" s="54" t="s">
        <v>217</v>
      </c>
      <c r="E137" s="50">
        <f t="shared" si="397"/>
        <v>0</v>
      </c>
      <c r="F137" s="50">
        <f t="shared" si="398"/>
        <v>0</v>
      </c>
      <c r="G137" s="50">
        <f t="shared" si="399"/>
        <v>0</v>
      </c>
      <c r="H137" s="50">
        <f t="shared" si="400"/>
        <v>0</v>
      </c>
      <c r="I137" s="59">
        <f t="shared" si="401"/>
        <v>0</v>
      </c>
      <c r="J137" s="59">
        <f t="shared" si="402"/>
        <v>0</v>
      </c>
      <c r="K137" s="59">
        <f t="shared" si="403"/>
        <v>0</v>
      </c>
      <c r="L137" s="50">
        <f t="shared" si="404"/>
        <v>0</v>
      </c>
      <c r="M137" s="50">
        <v>0</v>
      </c>
      <c r="N137" s="50">
        <v>0</v>
      </c>
      <c r="O137" s="50">
        <v>0</v>
      </c>
      <c r="P137" s="50">
        <v>0</v>
      </c>
      <c r="Q137" s="59">
        <v>0</v>
      </c>
      <c r="R137" s="59">
        <v>0</v>
      </c>
      <c r="S137" s="59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59">
        <v>0</v>
      </c>
      <c r="Z137" s="59">
        <v>0</v>
      </c>
      <c r="AA137" s="59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9">
        <v>0</v>
      </c>
      <c r="AH137" s="59">
        <v>0</v>
      </c>
      <c r="AI137" s="59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9">
        <v>0</v>
      </c>
      <c r="AP137" s="59">
        <v>0</v>
      </c>
      <c r="AQ137" s="59">
        <v>0</v>
      </c>
      <c r="AR137" s="50">
        <v>0</v>
      </c>
      <c r="AS137" s="50">
        <f t="shared" si="405"/>
        <v>0</v>
      </c>
      <c r="AT137" s="50">
        <f t="shared" si="406"/>
        <v>0</v>
      </c>
      <c r="AU137" s="50">
        <f t="shared" si="407"/>
        <v>0</v>
      </c>
      <c r="AV137" s="50">
        <f t="shared" si="408"/>
        <v>0</v>
      </c>
      <c r="AW137" s="59">
        <f t="shared" si="409"/>
        <v>0</v>
      </c>
      <c r="AX137" s="59">
        <f t="shared" si="410"/>
        <v>0</v>
      </c>
      <c r="AY137" s="59">
        <f t="shared" si="411"/>
        <v>0</v>
      </c>
      <c r="AZ137" s="50">
        <f t="shared" si="412"/>
        <v>0</v>
      </c>
      <c r="BA137" s="50">
        <v>0</v>
      </c>
      <c r="BB137" s="50">
        <v>0</v>
      </c>
      <c r="BC137" s="50">
        <v>0</v>
      </c>
      <c r="BD137" s="50">
        <v>0</v>
      </c>
      <c r="BE137" s="59">
        <v>0</v>
      </c>
      <c r="BF137" s="59">
        <v>0</v>
      </c>
      <c r="BG137" s="59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59">
        <v>0</v>
      </c>
      <c r="BN137" s="59">
        <v>0</v>
      </c>
      <c r="BO137" s="59">
        <v>0</v>
      </c>
      <c r="BP137" s="50">
        <v>0</v>
      </c>
      <c r="BQ137" s="50">
        <v>0</v>
      </c>
      <c r="BR137" s="50">
        <v>0</v>
      </c>
      <c r="BS137" s="50">
        <v>0</v>
      </c>
      <c r="BT137" s="50">
        <v>0</v>
      </c>
      <c r="BU137" s="59">
        <v>0</v>
      </c>
      <c r="BV137" s="59">
        <v>0</v>
      </c>
      <c r="BW137" s="59">
        <v>0</v>
      </c>
      <c r="BX137" s="50">
        <v>0</v>
      </c>
      <c r="BY137" s="50">
        <v>0</v>
      </c>
      <c r="BZ137" s="50">
        <v>0</v>
      </c>
      <c r="CA137" s="50">
        <v>0</v>
      </c>
      <c r="CB137" s="50">
        <v>0</v>
      </c>
      <c r="CC137" s="59">
        <v>0</v>
      </c>
      <c r="CD137" s="59">
        <v>0</v>
      </c>
      <c r="CE137" s="59">
        <v>0</v>
      </c>
      <c r="CF137" s="50">
        <v>0</v>
      </c>
      <c r="CG137" s="50">
        <f t="shared" si="413"/>
        <v>0</v>
      </c>
      <c r="CH137" s="50">
        <f t="shared" si="414"/>
        <v>0</v>
      </c>
      <c r="CI137" s="50">
        <f t="shared" si="415"/>
        <v>0</v>
      </c>
      <c r="CJ137" s="50">
        <f t="shared" si="416"/>
        <v>0</v>
      </c>
      <c r="CK137" s="59">
        <f t="shared" si="417"/>
        <v>0</v>
      </c>
      <c r="CL137" s="59">
        <f t="shared" si="418"/>
        <v>0</v>
      </c>
      <c r="CM137" s="59">
        <f t="shared" si="419"/>
        <v>0</v>
      </c>
      <c r="CN137" s="50">
        <f t="shared" si="420"/>
        <v>0</v>
      </c>
      <c r="CO137" s="70"/>
    </row>
    <row r="138" spans="1:93" x14ac:dyDescent="0.25">
      <c r="A138" s="39" t="s">
        <v>214</v>
      </c>
      <c r="B138" s="42" t="s">
        <v>306</v>
      </c>
      <c r="C138" s="41" t="s">
        <v>307</v>
      </c>
      <c r="D138" s="54" t="s">
        <v>217</v>
      </c>
      <c r="E138" s="50">
        <f t="shared" si="397"/>
        <v>0</v>
      </c>
      <c r="F138" s="50">
        <f t="shared" si="398"/>
        <v>0</v>
      </c>
      <c r="G138" s="50">
        <f t="shared" si="399"/>
        <v>0</v>
      </c>
      <c r="H138" s="50">
        <f t="shared" si="400"/>
        <v>0</v>
      </c>
      <c r="I138" s="59">
        <f t="shared" si="401"/>
        <v>0</v>
      </c>
      <c r="J138" s="59">
        <f t="shared" si="402"/>
        <v>0</v>
      </c>
      <c r="K138" s="59">
        <f t="shared" si="403"/>
        <v>0</v>
      </c>
      <c r="L138" s="50">
        <f t="shared" si="404"/>
        <v>0</v>
      </c>
      <c r="M138" s="50">
        <v>0</v>
      </c>
      <c r="N138" s="50">
        <v>0</v>
      </c>
      <c r="O138" s="50">
        <v>0</v>
      </c>
      <c r="P138" s="50">
        <v>0</v>
      </c>
      <c r="Q138" s="59">
        <v>0</v>
      </c>
      <c r="R138" s="59">
        <v>0</v>
      </c>
      <c r="S138" s="59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9">
        <v>0</v>
      </c>
      <c r="Z138" s="59">
        <v>0</v>
      </c>
      <c r="AA138" s="59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9">
        <v>0</v>
      </c>
      <c r="AH138" s="59">
        <v>0</v>
      </c>
      <c r="AI138" s="59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9">
        <v>0</v>
      </c>
      <c r="AP138" s="59">
        <v>0</v>
      </c>
      <c r="AQ138" s="59">
        <v>0</v>
      </c>
      <c r="AR138" s="50">
        <v>0</v>
      </c>
      <c r="AS138" s="50">
        <f t="shared" si="405"/>
        <v>0</v>
      </c>
      <c r="AT138" s="50">
        <f t="shared" si="406"/>
        <v>0</v>
      </c>
      <c r="AU138" s="50">
        <f t="shared" si="407"/>
        <v>0</v>
      </c>
      <c r="AV138" s="50">
        <f t="shared" si="408"/>
        <v>0</v>
      </c>
      <c r="AW138" s="59">
        <f t="shared" si="409"/>
        <v>0</v>
      </c>
      <c r="AX138" s="59">
        <f t="shared" si="410"/>
        <v>0</v>
      </c>
      <c r="AY138" s="59">
        <f t="shared" si="411"/>
        <v>0</v>
      </c>
      <c r="AZ138" s="50">
        <f t="shared" si="412"/>
        <v>0</v>
      </c>
      <c r="BA138" s="50">
        <v>0</v>
      </c>
      <c r="BB138" s="50">
        <v>0</v>
      </c>
      <c r="BC138" s="50">
        <v>0</v>
      </c>
      <c r="BD138" s="50">
        <v>0</v>
      </c>
      <c r="BE138" s="59">
        <v>0</v>
      </c>
      <c r="BF138" s="59">
        <v>0</v>
      </c>
      <c r="BG138" s="59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59">
        <v>0</v>
      </c>
      <c r="BN138" s="59">
        <v>0</v>
      </c>
      <c r="BO138" s="59">
        <v>0</v>
      </c>
      <c r="BP138" s="50">
        <v>0</v>
      </c>
      <c r="BQ138" s="50">
        <v>0</v>
      </c>
      <c r="BR138" s="50">
        <v>0</v>
      </c>
      <c r="BS138" s="50">
        <v>0</v>
      </c>
      <c r="BT138" s="50">
        <v>0</v>
      </c>
      <c r="BU138" s="59">
        <v>0</v>
      </c>
      <c r="BV138" s="59">
        <v>0</v>
      </c>
      <c r="BW138" s="59">
        <v>0</v>
      </c>
      <c r="BX138" s="50">
        <v>0</v>
      </c>
      <c r="BY138" s="50">
        <v>0</v>
      </c>
      <c r="BZ138" s="50">
        <v>0</v>
      </c>
      <c r="CA138" s="50">
        <v>0</v>
      </c>
      <c r="CB138" s="50">
        <v>0</v>
      </c>
      <c r="CC138" s="59">
        <v>0</v>
      </c>
      <c r="CD138" s="59">
        <v>0</v>
      </c>
      <c r="CE138" s="59">
        <v>0</v>
      </c>
      <c r="CF138" s="50">
        <v>0</v>
      </c>
      <c r="CG138" s="50">
        <f t="shared" si="413"/>
        <v>0</v>
      </c>
      <c r="CH138" s="50">
        <f t="shared" si="414"/>
        <v>0</v>
      </c>
      <c r="CI138" s="50">
        <f t="shared" si="415"/>
        <v>0</v>
      </c>
      <c r="CJ138" s="50">
        <f t="shared" si="416"/>
        <v>0</v>
      </c>
      <c r="CK138" s="59">
        <f t="shared" si="417"/>
        <v>0</v>
      </c>
      <c r="CL138" s="59">
        <f t="shared" si="418"/>
        <v>0</v>
      </c>
      <c r="CM138" s="59">
        <f t="shared" si="419"/>
        <v>0</v>
      </c>
      <c r="CN138" s="50">
        <f t="shared" si="420"/>
        <v>0</v>
      </c>
      <c r="CO138" s="70"/>
    </row>
    <row r="139" spans="1:93" x14ac:dyDescent="0.25">
      <c r="A139" s="39" t="s">
        <v>214</v>
      </c>
      <c r="B139" s="40" t="s">
        <v>308</v>
      </c>
      <c r="C139" s="41" t="s">
        <v>309</v>
      </c>
      <c r="D139" s="54" t="s">
        <v>217</v>
      </c>
      <c r="E139" s="50">
        <f t="shared" si="397"/>
        <v>0</v>
      </c>
      <c r="F139" s="50">
        <f t="shared" si="398"/>
        <v>0</v>
      </c>
      <c r="G139" s="50">
        <f t="shared" si="399"/>
        <v>0</v>
      </c>
      <c r="H139" s="50">
        <f t="shared" si="400"/>
        <v>0</v>
      </c>
      <c r="I139" s="59">
        <f t="shared" si="401"/>
        <v>0</v>
      </c>
      <c r="J139" s="59">
        <f t="shared" si="402"/>
        <v>0</v>
      </c>
      <c r="K139" s="59">
        <f t="shared" si="403"/>
        <v>0</v>
      </c>
      <c r="L139" s="50">
        <f t="shared" si="404"/>
        <v>0</v>
      </c>
      <c r="M139" s="50">
        <v>0</v>
      </c>
      <c r="N139" s="50">
        <v>0</v>
      </c>
      <c r="O139" s="50">
        <v>0</v>
      </c>
      <c r="P139" s="50">
        <v>0</v>
      </c>
      <c r="Q139" s="59">
        <v>0</v>
      </c>
      <c r="R139" s="59">
        <v>0</v>
      </c>
      <c r="S139" s="59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59">
        <v>0</v>
      </c>
      <c r="Z139" s="59">
        <v>0</v>
      </c>
      <c r="AA139" s="59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9">
        <v>0</v>
      </c>
      <c r="AH139" s="59">
        <v>0</v>
      </c>
      <c r="AI139" s="59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9">
        <v>0</v>
      </c>
      <c r="AP139" s="59">
        <v>0</v>
      </c>
      <c r="AQ139" s="59">
        <v>0</v>
      </c>
      <c r="AR139" s="50">
        <v>0</v>
      </c>
      <c r="AS139" s="50">
        <f t="shared" si="405"/>
        <v>0</v>
      </c>
      <c r="AT139" s="50">
        <f t="shared" si="406"/>
        <v>0</v>
      </c>
      <c r="AU139" s="50">
        <f t="shared" si="407"/>
        <v>0</v>
      </c>
      <c r="AV139" s="50">
        <f t="shared" si="408"/>
        <v>0</v>
      </c>
      <c r="AW139" s="59">
        <f t="shared" si="409"/>
        <v>0</v>
      </c>
      <c r="AX139" s="59">
        <f t="shared" si="410"/>
        <v>0</v>
      </c>
      <c r="AY139" s="59">
        <f t="shared" si="411"/>
        <v>0</v>
      </c>
      <c r="AZ139" s="50">
        <f t="shared" si="412"/>
        <v>0</v>
      </c>
      <c r="BA139" s="50">
        <v>0</v>
      </c>
      <c r="BB139" s="50">
        <v>0</v>
      </c>
      <c r="BC139" s="50">
        <v>0</v>
      </c>
      <c r="BD139" s="50">
        <v>0</v>
      </c>
      <c r="BE139" s="59">
        <v>0</v>
      </c>
      <c r="BF139" s="59">
        <v>0</v>
      </c>
      <c r="BG139" s="59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59">
        <v>0</v>
      </c>
      <c r="BN139" s="59">
        <v>0</v>
      </c>
      <c r="BO139" s="59">
        <v>0</v>
      </c>
      <c r="BP139" s="50">
        <v>0</v>
      </c>
      <c r="BQ139" s="50">
        <v>0</v>
      </c>
      <c r="BR139" s="50">
        <v>0</v>
      </c>
      <c r="BS139" s="50">
        <v>0</v>
      </c>
      <c r="BT139" s="50">
        <v>0</v>
      </c>
      <c r="BU139" s="59">
        <v>0</v>
      </c>
      <c r="BV139" s="59">
        <v>0</v>
      </c>
      <c r="BW139" s="59">
        <v>0</v>
      </c>
      <c r="BX139" s="50">
        <v>0</v>
      </c>
      <c r="BY139" s="50">
        <v>0</v>
      </c>
      <c r="BZ139" s="50">
        <v>0</v>
      </c>
      <c r="CA139" s="50">
        <v>0</v>
      </c>
      <c r="CB139" s="50">
        <v>0</v>
      </c>
      <c r="CC139" s="59">
        <v>0</v>
      </c>
      <c r="CD139" s="59">
        <v>0</v>
      </c>
      <c r="CE139" s="59">
        <v>0</v>
      </c>
      <c r="CF139" s="50">
        <v>0</v>
      </c>
      <c r="CG139" s="50">
        <f t="shared" si="413"/>
        <v>0</v>
      </c>
      <c r="CH139" s="50">
        <f t="shared" si="414"/>
        <v>0</v>
      </c>
      <c r="CI139" s="50">
        <f t="shared" si="415"/>
        <v>0</v>
      </c>
      <c r="CJ139" s="50">
        <f t="shared" si="416"/>
        <v>0</v>
      </c>
      <c r="CK139" s="59">
        <f t="shared" si="417"/>
        <v>0</v>
      </c>
      <c r="CL139" s="59">
        <f t="shared" si="418"/>
        <v>0</v>
      </c>
      <c r="CM139" s="59">
        <f t="shared" si="419"/>
        <v>0</v>
      </c>
      <c r="CN139" s="50">
        <f t="shared" si="420"/>
        <v>0</v>
      </c>
      <c r="CO139" s="41"/>
    </row>
    <row r="140" spans="1:93" x14ac:dyDescent="0.25">
      <c r="A140" s="37" t="s">
        <v>19</v>
      </c>
      <c r="B140" s="45" t="s">
        <v>19</v>
      </c>
      <c r="C140" s="46"/>
      <c r="D140" s="46"/>
      <c r="E140" s="51"/>
      <c r="F140" s="51"/>
      <c r="G140" s="51"/>
      <c r="H140" s="51"/>
      <c r="I140" s="60"/>
      <c r="J140" s="60"/>
      <c r="K140" s="60"/>
      <c r="L140" s="51"/>
      <c r="M140" s="51"/>
      <c r="N140" s="51"/>
      <c r="O140" s="51"/>
      <c r="P140" s="51"/>
      <c r="Q140" s="60"/>
      <c r="R140" s="60"/>
      <c r="S140" s="60"/>
      <c r="T140" s="51"/>
      <c r="U140" s="51"/>
      <c r="V140" s="51"/>
      <c r="W140" s="51"/>
      <c r="X140" s="51"/>
      <c r="Y140" s="60"/>
      <c r="Z140" s="60"/>
      <c r="AA140" s="60"/>
      <c r="AB140" s="51"/>
      <c r="AC140" s="51"/>
      <c r="AD140" s="51"/>
      <c r="AE140" s="51"/>
      <c r="AF140" s="51"/>
      <c r="AG140" s="60"/>
      <c r="AH140" s="60"/>
      <c r="AI140" s="60"/>
      <c r="AJ140" s="51"/>
      <c r="AK140" s="51"/>
      <c r="AL140" s="51"/>
      <c r="AM140" s="51"/>
      <c r="AN140" s="51"/>
      <c r="AO140" s="60"/>
      <c r="AP140" s="60"/>
      <c r="AQ140" s="60"/>
      <c r="AR140" s="51"/>
      <c r="AS140" s="51"/>
      <c r="AT140" s="51"/>
      <c r="AU140" s="51"/>
      <c r="AV140" s="51"/>
      <c r="AW140" s="60"/>
      <c r="AX140" s="60"/>
      <c r="AY140" s="60"/>
      <c r="AZ140" s="51"/>
      <c r="BA140" s="51"/>
      <c r="BB140" s="51"/>
      <c r="BC140" s="51"/>
      <c r="BD140" s="51"/>
      <c r="BE140" s="60"/>
      <c r="BF140" s="60"/>
      <c r="BG140" s="60"/>
      <c r="BH140" s="51"/>
      <c r="BI140" s="51"/>
      <c r="BJ140" s="51"/>
      <c r="BK140" s="51"/>
      <c r="BL140" s="51"/>
      <c r="BM140" s="60"/>
      <c r="BN140" s="60"/>
      <c r="BO140" s="60"/>
      <c r="BP140" s="51"/>
      <c r="BQ140" s="51"/>
      <c r="BR140" s="51"/>
      <c r="BS140" s="51"/>
      <c r="BT140" s="51"/>
      <c r="BU140" s="60"/>
      <c r="BV140" s="60"/>
      <c r="BW140" s="60"/>
      <c r="BX140" s="51"/>
      <c r="BY140" s="51"/>
      <c r="BZ140" s="51"/>
      <c r="CA140" s="51"/>
      <c r="CB140" s="51"/>
      <c r="CC140" s="60"/>
      <c r="CD140" s="60"/>
      <c r="CE140" s="60"/>
      <c r="CF140" s="51"/>
      <c r="CG140" s="51"/>
      <c r="CH140" s="51"/>
      <c r="CI140" s="51"/>
      <c r="CJ140" s="51"/>
      <c r="CK140" s="60"/>
      <c r="CL140" s="60"/>
      <c r="CM140" s="60"/>
      <c r="CN140" s="51"/>
      <c r="CO140" s="46"/>
    </row>
  </sheetData>
  <mergeCells count="24"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</mergeCells>
  <conditionalFormatting sqref="E20:CN76 E78:CN81 E83:CN140">
    <cfRule type="cellIs" dxfId="2" priority="4" operator="equal">
      <formula>0</formula>
    </cfRule>
  </conditionalFormatting>
  <conditionalFormatting sqref="E77:CN77">
    <cfRule type="cellIs" dxfId="1" priority="2" operator="equal">
      <formula>0</formula>
    </cfRule>
  </conditionalFormatting>
  <conditionalFormatting sqref="E82:CN82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BA19:CF19 M19:AR19" twoDigitTextYear="1"/>
    <ignoredError sqref="A20:A29" numberStoredAsText="1"/>
    <ignoredError sqref="M125:CN125 M95:CN95 AC34:AR34 BS34:CN34 BA34:BP34 M34:AB34" formulaRange="1"/>
    <ignoredError sqref="AS34:AZ34 BQ34:BR34" formula="1" formulaRange="1"/>
    <ignoredError sqref="K134" formula="1"/>
    <ignoredError sqref="A83:A89 A30:A76 A78:A81 A90:A99 A100:A139 A140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>SalnikovNE</dc:creator>
  <cp:keywords>Отчет ИП 2020 I квартал</cp:keywords>
  <cp:lastModifiedBy/>
  <dcterms:created xsi:type="dcterms:W3CDTF">2015-06-05T18:19:34Z</dcterms:created>
  <dcterms:modified xsi:type="dcterms:W3CDTF">2020-05-13T06:21:45Z</dcterms:modified>
  <cp:contentStatus>готова</cp:contentStatus>
</cp:coreProperties>
</file>