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860" yWindow="0" windowWidth="22260" windowHeight="12645"/>
  </bookViews>
  <sheets>
    <sheet name="Лист1" sheetId="1" r:id="rId1"/>
  </sheets>
  <definedNames>
    <definedName name="_xlnm.Print_Area" localSheetId="0">Лист1!$A$1:$DK$116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0" i="1" l="1"/>
  <c r="K79" i="1"/>
  <c r="K81" i="1"/>
  <c r="E67" i="1"/>
  <c r="E68" i="1"/>
  <c r="E114" i="1"/>
  <c r="F114" i="1"/>
  <c r="G114" i="1"/>
  <c r="H114" i="1"/>
  <c r="I114" i="1"/>
  <c r="J114" i="1"/>
  <c r="K114" i="1"/>
  <c r="L114" i="1"/>
  <c r="N114" i="1"/>
  <c r="BC114" i="1"/>
  <c r="BD114" i="1"/>
  <c r="BE114" i="1"/>
  <c r="BF114" i="1"/>
  <c r="BG114" i="1"/>
  <c r="BH114" i="1"/>
  <c r="BI114" i="1"/>
  <c r="BJ114" i="1"/>
  <c r="BK114" i="1"/>
  <c r="BL114" i="1"/>
  <c r="E115" i="1"/>
  <c r="F115" i="1"/>
  <c r="G115" i="1"/>
  <c r="H115" i="1"/>
  <c r="I115" i="1"/>
  <c r="J115" i="1"/>
  <c r="K115" i="1"/>
  <c r="L115" i="1"/>
  <c r="N115" i="1"/>
  <c r="BC115" i="1"/>
  <c r="BD115" i="1"/>
  <c r="BE115" i="1"/>
  <c r="BF115" i="1"/>
  <c r="BG115" i="1"/>
  <c r="BH115" i="1"/>
  <c r="BI115" i="1"/>
  <c r="BJ115" i="1"/>
  <c r="BK115" i="1"/>
  <c r="BL115" i="1"/>
  <c r="BL113" i="1"/>
  <c r="BK113" i="1"/>
  <c r="BJ113" i="1"/>
  <c r="BI113" i="1"/>
  <c r="BH113" i="1"/>
  <c r="BG113" i="1"/>
  <c r="BF113" i="1"/>
  <c r="BE113" i="1"/>
  <c r="BD113" i="1"/>
  <c r="BC113" i="1"/>
  <c r="N113" i="1"/>
  <c r="M113" i="1"/>
  <c r="L113" i="1"/>
  <c r="K113" i="1"/>
  <c r="J113" i="1"/>
  <c r="I113" i="1"/>
  <c r="H113" i="1"/>
  <c r="G113" i="1"/>
  <c r="F113" i="1"/>
  <c r="E113" i="1"/>
  <c r="BL108" i="1"/>
  <c r="BK108" i="1"/>
  <c r="BJ108" i="1"/>
  <c r="BI108" i="1"/>
  <c r="BH108" i="1"/>
  <c r="BG108" i="1"/>
  <c r="BF108" i="1"/>
  <c r="BE108" i="1"/>
  <c r="BD108" i="1"/>
  <c r="BC108" i="1"/>
  <c r="N108" i="1"/>
  <c r="M108" i="1"/>
  <c r="L108" i="1"/>
  <c r="K108" i="1"/>
  <c r="J108" i="1"/>
  <c r="I108" i="1"/>
  <c r="H108" i="1"/>
  <c r="G108" i="1"/>
  <c r="F108" i="1"/>
  <c r="E108" i="1"/>
  <c r="BL81" i="1"/>
  <c r="BK81" i="1"/>
  <c r="BJ81" i="1"/>
  <c r="BI81" i="1"/>
  <c r="BH81" i="1"/>
  <c r="BG81" i="1"/>
  <c r="BF81" i="1"/>
  <c r="BE81" i="1"/>
  <c r="BD81" i="1"/>
  <c r="BC81" i="1"/>
  <c r="N81" i="1"/>
  <c r="M81" i="1"/>
  <c r="L81" i="1"/>
  <c r="J81" i="1"/>
  <c r="I81" i="1"/>
  <c r="H81" i="1"/>
  <c r="G81" i="1"/>
  <c r="F81" i="1"/>
  <c r="E81" i="1"/>
  <c r="BL80" i="1"/>
  <c r="BK80" i="1"/>
  <c r="BJ80" i="1"/>
  <c r="BI80" i="1"/>
  <c r="BH80" i="1"/>
  <c r="BG80" i="1"/>
  <c r="BF80" i="1"/>
  <c r="BE80" i="1"/>
  <c r="BD80" i="1"/>
  <c r="BC80" i="1"/>
  <c r="N80" i="1"/>
  <c r="M80" i="1"/>
  <c r="L80" i="1"/>
  <c r="J80" i="1"/>
  <c r="I80" i="1"/>
  <c r="H80" i="1"/>
  <c r="G80" i="1"/>
  <c r="F80" i="1"/>
  <c r="E80" i="1"/>
  <c r="BL79" i="1"/>
  <c r="BK79" i="1"/>
  <c r="BJ79" i="1"/>
  <c r="BI79" i="1"/>
  <c r="BH79" i="1"/>
  <c r="BG79" i="1"/>
  <c r="BF79" i="1"/>
  <c r="BE79" i="1"/>
  <c r="BD79" i="1"/>
  <c r="BC79" i="1"/>
  <c r="N79" i="1"/>
  <c r="M79" i="1"/>
  <c r="L79" i="1"/>
  <c r="J79" i="1"/>
  <c r="I79" i="1"/>
  <c r="H79" i="1"/>
  <c r="G79" i="1"/>
  <c r="F79" i="1"/>
  <c r="E79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M35" i="1"/>
  <c r="N35" i="1"/>
  <c r="BC35" i="1"/>
  <c r="BD35" i="1"/>
  <c r="BE35" i="1"/>
  <c r="BF35" i="1"/>
  <c r="BG35" i="1"/>
  <c r="BH35" i="1"/>
  <c r="BI35" i="1"/>
  <c r="BJ35" i="1"/>
  <c r="BK35" i="1"/>
  <c r="BL35" i="1"/>
  <c r="BL32" i="1"/>
  <c r="BK32" i="1"/>
  <c r="BJ32" i="1"/>
  <c r="BI32" i="1"/>
  <c r="BH32" i="1"/>
  <c r="BG32" i="1"/>
  <c r="BF32" i="1"/>
  <c r="BE32" i="1"/>
  <c r="BD32" i="1"/>
  <c r="BC32" i="1"/>
  <c r="E32" i="1"/>
  <c r="F32" i="1"/>
  <c r="G32" i="1"/>
  <c r="H32" i="1"/>
  <c r="I32" i="1"/>
  <c r="J32" i="1"/>
  <c r="K32" i="1"/>
  <c r="L32" i="1"/>
  <c r="M32" i="1"/>
  <c r="N32" i="1"/>
  <c r="DA115" i="1"/>
  <c r="DF68" i="1"/>
  <c r="DD68" i="1"/>
  <c r="DA79" i="1"/>
  <c r="DE79" i="1"/>
  <c r="DI79" i="1"/>
  <c r="DC79" i="1"/>
  <c r="DG79" i="1"/>
  <c r="DA80" i="1"/>
  <c r="DE80" i="1"/>
  <c r="DI80" i="1"/>
  <c r="DC80" i="1"/>
  <c r="DG115" i="1"/>
  <c r="DC115" i="1"/>
  <c r="DI115" i="1"/>
  <c r="DE115" i="1"/>
  <c r="DJ68" i="1"/>
  <c r="DB68" i="1"/>
  <c r="DH68" i="1"/>
  <c r="DH115" i="1"/>
  <c r="DH35" i="1"/>
  <c r="DE67" i="1"/>
  <c r="DG67" i="1"/>
  <c r="DD35" i="1"/>
  <c r="DA67" i="1"/>
  <c r="DI67" i="1"/>
  <c r="DC67" i="1"/>
  <c r="DJ114" i="1"/>
  <c r="DB114" i="1"/>
  <c r="DD67" i="1"/>
  <c r="DH67" i="1"/>
  <c r="DB67" i="1"/>
  <c r="DF67" i="1"/>
  <c r="DJ67" i="1"/>
  <c r="DG114" i="1"/>
  <c r="DC114" i="1"/>
  <c r="DI35" i="1"/>
  <c r="DE35" i="1"/>
  <c r="DA35" i="1"/>
  <c r="DH32" i="1"/>
  <c r="DD32" i="1"/>
  <c r="DJ115" i="1"/>
  <c r="DF115" i="1"/>
  <c r="DB115" i="1"/>
  <c r="DD115" i="1"/>
  <c r="DH114" i="1"/>
  <c r="DD114" i="1"/>
  <c r="DF114" i="1"/>
  <c r="DI32" i="1"/>
  <c r="DJ32" i="1"/>
  <c r="DF32" i="1"/>
  <c r="DB32" i="1"/>
  <c r="DI68" i="1"/>
  <c r="DE68" i="1"/>
  <c r="DA68" i="1"/>
  <c r="DG68" i="1"/>
  <c r="DC68" i="1"/>
  <c r="DA108" i="1"/>
  <c r="DE108" i="1"/>
  <c r="DI108" i="1"/>
  <c r="DG108" i="1"/>
  <c r="DA113" i="1"/>
  <c r="DE113" i="1"/>
  <c r="DI113" i="1"/>
  <c r="DC113" i="1"/>
  <c r="DG113" i="1"/>
  <c r="DI114" i="1"/>
  <c r="DE114" i="1"/>
  <c r="DA114" i="1"/>
  <c r="DD108" i="1"/>
  <c r="DH108" i="1"/>
  <c r="DB108" i="1"/>
  <c r="DF108" i="1"/>
  <c r="DJ108" i="1"/>
  <c r="DD113" i="1"/>
  <c r="DH113" i="1"/>
  <c r="DB113" i="1"/>
  <c r="DF113" i="1"/>
  <c r="DG32" i="1"/>
  <c r="DD79" i="1"/>
  <c r="DH79" i="1"/>
  <c r="DB79" i="1"/>
  <c r="DF79" i="1"/>
  <c r="DJ79" i="1"/>
  <c r="DD80" i="1"/>
  <c r="DH80" i="1"/>
  <c r="DB80" i="1"/>
  <c r="DF80" i="1"/>
  <c r="DJ80" i="1"/>
  <c r="DD81" i="1"/>
  <c r="DH81" i="1"/>
  <c r="DB81" i="1"/>
  <c r="DF81" i="1"/>
  <c r="DJ81" i="1"/>
  <c r="DF35" i="1"/>
  <c r="DB35" i="1"/>
  <c r="DC81" i="1"/>
  <c r="DG81" i="1"/>
  <c r="DA81" i="1"/>
  <c r="DE81" i="1"/>
  <c r="DI81" i="1"/>
  <c r="DC32" i="1"/>
  <c r="DJ113" i="1"/>
  <c r="DC108" i="1"/>
  <c r="DG80" i="1"/>
  <c r="DG35" i="1"/>
  <c r="DC35" i="1"/>
  <c r="DJ35" i="1"/>
  <c r="DE32" i="1"/>
  <c r="DA3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E78" i="1"/>
  <c r="E77" i="1"/>
  <c r="F78" i="1"/>
  <c r="F77" i="1"/>
  <c r="G78" i="1"/>
  <c r="G77" i="1"/>
  <c r="H78" i="1"/>
  <c r="H77" i="1"/>
  <c r="I78" i="1"/>
  <c r="I77" i="1"/>
  <c r="J78" i="1"/>
  <c r="J77" i="1"/>
  <c r="K78" i="1"/>
  <c r="K77" i="1"/>
  <c r="L78" i="1"/>
  <c r="L77" i="1"/>
  <c r="M78" i="1"/>
  <c r="M77" i="1"/>
  <c r="N78" i="1"/>
  <c r="N77" i="1"/>
  <c r="O78" i="1"/>
  <c r="O77" i="1"/>
  <c r="P78" i="1"/>
  <c r="P77" i="1"/>
  <c r="Q78" i="1"/>
  <c r="Q77" i="1"/>
  <c r="R78" i="1"/>
  <c r="R77" i="1"/>
  <c r="S78" i="1"/>
  <c r="S77" i="1"/>
  <c r="T78" i="1"/>
  <c r="T77" i="1"/>
  <c r="U78" i="1"/>
  <c r="U77" i="1"/>
  <c r="V78" i="1"/>
  <c r="V77" i="1"/>
  <c r="W78" i="1"/>
  <c r="W77" i="1"/>
  <c r="X78" i="1"/>
  <c r="X77" i="1"/>
  <c r="Y78" i="1"/>
  <c r="Y77" i="1"/>
  <c r="Z78" i="1"/>
  <c r="Z77" i="1"/>
  <c r="AA78" i="1"/>
  <c r="AA77" i="1"/>
  <c r="AB78" i="1"/>
  <c r="AB77" i="1"/>
  <c r="AC78" i="1"/>
  <c r="AC77" i="1"/>
  <c r="AD78" i="1"/>
  <c r="AD77" i="1"/>
  <c r="AE78" i="1"/>
  <c r="AE77" i="1"/>
  <c r="AF78" i="1"/>
  <c r="AF77" i="1"/>
  <c r="AG78" i="1"/>
  <c r="AG77" i="1"/>
  <c r="AH78" i="1"/>
  <c r="AH77" i="1"/>
  <c r="AI78" i="1"/>
  <c r="AI77" i="1"/>
  <c r="AJ78" i="1"/>
  <c r="AJ77" i="1"/>
  <c r="AK78" i="1"/>
  <c r="AK77" i="1"/>
  <c r="AL78" i="1"/>
  <c r="AL77" i="1"/>
  <c r="AM78" i="1"/>
  <c r="AM77" i="1"/>
  <c r="AN78" i="1"/>
  <c r="AN77" i="1"/>
  <c r="AO78" i="1"/>
  <c r="AO77" i="1"/>
  <c r="AP78" i="1"/>
  <c r="AP77" i="1"/>
  <c r="AQ78" i="1"/>
  <c r="AQ77" i="1"/>
  <c r="AR78" i="1"/>
  <c r="AR77" i="1"/>
  <c r="AS78" i="1"/>
  <c r="AS77" i="1"/>
  <c r="AT78" i="1"/>
  <c r="AT77" i="1"/>
  <c r="AU78" i="1"/>
  <c r="AU77" i="1"/>
  <c r="AV78" i="1"/>
  <c r="AV77" i="1"/>
  <c r="AW78" i="1"/>
  <c r="AW77" i="1"/>
  <c r="AX78" i="1"/>
  <c r="AX77" i="1"/>
  <c r="AY78" i="1"/>
  <c r="AY77" i="1"/>
  <c r="AZ78" i="1"/>
  <c r="AZ77" i="1"/>
  <c r="BA78" i="1"/>
  <c r="BA77" i="1"/>
  <c r="BB78" i="1"/>
  <c r="BB77" i="1"/>
  <c r="BC78" i="1"/>
  <c r="BC77" i="1"/>
  <c r="BD78" i="1"/>
  <c r="BD77" i="1"/>
  <c r="BE78" i="1"/>
  <c r="BE77" i="1"/>
  <c r="BF78" i="1"/>
  <c r="BF77" i="1"/>
  <c r="BG78" i="1"/>
  <c r="BG77" i="1"/>
  <c r="BH78" i="1"/>
  <c r="BH77" i="1"/>
  <c r="BI78" i="1"/>
  <c r="BI77" i="1"/>
  <c r="BJ78" i="1"/>
  <c r="BJ77" i="1"/>
  <c r="BK78" i="1"/>
  <c r="BK77" i="1"/>
  <c r="BL78" i="1"/>
  <c r="BL77" i="1"/>
  <c r="BM78" i="1"/>
  <c r="BM77" i="1"/>
  <c r="BN78" i="1"/>
  <c r="BN77" i="1"/>
  <c r="BO78" i="1"/>
  <c r="BO77" i="1"/>
  <c r="BP78" i="1"/>
  <c r="BP77" i="1"/>
  <c r="BQ78" i="1"/>
  <c r="BQ77" i="1"/>
  <c r="BR78" i="1"/>
  <c r="BR77" i="1"/>
  <c r="BS78" i="1"/>
  <c r="BS77" i="1"/>
  <c r="BT78" i="1"/>
  <c r="BT77" i="1"/>
  <c r="BU78" i="1"/>
  <c r="BU77" i="1"/>
  <c r="BV78" i="1"/>
  <c r="BV77" i="1"/>
  <c r="BW78" i="1"/>
  <c r="BW77" i="1"/>
  <c r="BX78" i="1"/>
  <c r="BX77" i="1"/>
  <c r="BY78" i="1"/>
  <c r="BY77" i="1"/>
  <c r="BZ78" i="1"/>
  <c r="BZ77" i="1"/>
  <c r="CA78" i="1"/>
  <c r="CA77" i="1"/>
  <c r="CB78" i="1"/>
  <c r="CB77" i="1"/>
  <c r="CC78" i="1"/>
  <c r="CC77" i="1"/>
  <c r="CD78" i="1"/>
  <c r="CD77" i="1"/>
  <c r="CE78" i="1"/>
  <c r="CE77" i="1"/>
  <c r="CF78" i="1"/>
  <c r="CF77" i="1"/>
  <c r="CG78" i="1"/>
  <c r="CG77" i="1"/>
  <c r="CH78" i="1"/>
  <c r="CH77" i="1"/>
  <c r="CI78" i="1"/>
  <c r="CI77" i="1"/>
  <c r="CJ78" i="1"/>
  <c r="CJ77" i="1"/>
  <c r="CK78" i="1"/>
  <c r="CK77" i="1"/>
  <c r="CL78" i="1"/>
  <c r="CL77" i="1"/>
  <c r="CM78" i="1"/>
  <c r="CM77" i="1"/>
  <c r="CN78" i="1"/>
  <c r="CN77" i="1"/>
  <c r="CO78" i="1"/>
  <c r="CO77" i="1"/>
  <c r="CP78" i="1"/>
  <c r="CP77" i="1"/>
  <c r="CQ78" i="1"/>
  <c r="CQ77" i="1"/>
  <c r="CR78" i="1"/>
  <c r="CR77" i="1"/>
  <c r="CS78" i="1"/>
  <c r="CS77" i="1"/>
  <c r="CT78" i="1"/>
  <c r="CT77" i="1"/>
  <c r="CU78" i="1"/>
  <c r="CU77" i="1"/>
  <c r="CV78" i="1"/>
  <c r="CV77" i="1"/>
  <c r="CW78" i="1"/>
  <c r="CW77" i="1"/>
  <c r="CX78" i="1"/>
  <c r="CX77" i="1"/>
  <c r="CY78" i="1"/>
  <c r="CY77" i="1"/>
  <c r="CZ78" i="1"/>
  <c r="CZ77" i="1"/>
  <c r="DA78" i="1"/>
  <c r="DA77" i="1"/>
  <c r="DB78" i="1"/>
  <c r="DB77" i="1"/>
  <c r="DC78" i="1"/>
  <c r="DC77" i="1"/>
  <c r="DD78" i="1"/>
  <c r="DD77" i="1"/>
  <c r="DE78" i="1"/>
  <c r="DE77" i="1"/>
  <c r="DF78" i="1"/>
  <c r="DF77" i="1"/>
  <c r="DG78" i="1"/>
  <c r="DG77" i="1"/>
  <c r="DH78" i="1"/>
  <c r="DH77" i="1"/>
  <c r="DI78" i="1"/>
  <c r="DI77" i="1"/>
  <c r="DJ78" i="1"/>
  <c r="DJ77" i="1"/>
  <c r="E107" i="1"/>
  <c r="E24" i="1"/>
  <c r="F107" i="1"/>
  <c r="F24" i="1"/>
  <c r="G107" i="1"/>
  <c r="G24" i="1"/>
  <c r="H107" i="1"/>
  <c r="H24" i="1"/>
  <c r="I107" i="1"/>
  <c r="I24" i="1"/>
  <c r="J107" i="1"/>
  <c r="J24" i="1"/>
  <c r="K107" i="1"/>
  <c r="K24" i="1"/>
  <c r="L107" i="1"/>
  <c r="L24" i="1"/>
  <c r="M107" i="1"/>
  <c r="M24" i="1"/>
  <c r="N107" i="1"/>
  <c r="N24" i="1"/>
  <c r="O107" i="1"/>
  <c r="O24" i="1"/>
  <c r="P107" i="1"/>
  <c r="P24" i="1"/>
  <c r="Q107" i="1"/>
  <c r="Q24" i="1"/>
  <c r="R107" i="1"/>
  <c r="R24" i="1"/>
  <c r="S107" i="1"/>
  <c r="S24" i="1"/>
  <c r="T107" i="1"/>
  <c r="T24" i="1"/>
  <c r="U107" i="1"/>
  <c r="U24" i="1"/>
  <c r="V107" i="1"/>
  <c r="V24" i="1"/>
  <c r="W107" i="1"/>
  <c r="W24" i="1"/>
  <c r="X107" i="1"/>
  <c r="X24" i="1"/>
  <c r="Y107" i="1"/>
  <c r="Y24" i="1"/>
  <c r="Z107" i="1"/>
  <c r="Z24" i="1"/>
  <c r="AA107" i="1"/>
  <c r="AA24" i="1"/>
  <c r="AB107" i="1"/>
  <c r="AB24" i="1"/>
  <c r="AC107" i="1"/>
  <c r="AC24" i="1"/>
  <c r="AD107" i="1"/>
  <c r="AD24" i="1"/>
  <c r="AE107" i="1"/>
  <c r="AE24" i="1"/>
  <c r="AF107" i="1"/>
  <c r="AF24" i="1"/>
  <c r="AG107" i="1"/>
  <c r="AG24" i="1"/>
  <c r="AH107" i="1"/>
  <c r="AH24" i="1"/>
  <c r="AI107" i="1"/>
  <c r="AI24" i="1"/>
  <c r="AJ107" i="1"/>
  <c r="AJ24" i="1"/>
  <c r="AK107" i="1"/>
  <c r="AK24" i="1"/>
  <c r="AL107" i="1"/>
  <c r="AL24" i="1"/>
  <c r="AM107" i="1"/>
  <c r="AM24" i="1"/>
  <c r="AN107" i="1"/>
  <c r="AN24" i="1"/>
  <c r="AO107" i="1"/>
  <c r="AO24" i="1"/>
  <c r="AP107" i="1"/>
  <c r="AP24" i="1"/>
  <c r="AQ107" i="1"/>
  <c r="AQ24" i="1"/>
  <c r="AR107" i="1"/>
  <c r="AR24" i="1"/>
  <c r="AS107" i="1"/>
  <c r="AS24" i="1"/>
  <c r="AT107" i="1"/>
  <c r="AT24" i="1"/>
  <c r="AU107" i="1"/>
  <c r="AU24" i="1"/>
  <c r="AV107" i="1"/>
  <c r="AV24" i="1"/>
  <c r="AW107" i="1"/>
  <c r="AW24" i="1"/>
  <c r="AX107" i="1"/>
  <c r="AX24" i="1"/>
  <c r="AY107" i="1"/>
  <c r="AY24" i="1"/>
  <c r="AZ107" i="1"/>
  <c r="AZ24" i="1"/>
  <c r="BA107" i="1"/>
  <c r="BA24" i="1"/>
  <c r="BB107" i="1"/>
  <c r="BB24" i="1"/>
  <c r="BC107" i="1"/>
  <c r="BC24" i="1"/>
  <c r="BD107" i="1"/>
  <c r="BD24" i="1"/>
  <c r="BE107" i="1"/>
  <c r="BE24" i="1"/>
  <c r="BF107" i="1"/>
  <c r="BF24" i="1"/>
  <c r="BG107" i="1"/>
  <c r="BG24" i="1"/>
  <c r="BH107" i="1"/>
  <c r="BH24" i="1"/>
  <c r="BI107" i="1"/>
  <c r="BI24" i="1"/>
  <c r="BJ107" i="1"/>
  <c r="BJ24" i="1"/>
  <c r="BK107" i="1"/>
  <c r="BK24" i="1"/>
  <c r="BL107" i="1"/>
  <c r="BL24" i="1"/>
  <c r="BM107" i="1"/>
  <c r="BM24" i="1"/>
  <c r="BN107" i="1"/>
  <c r="BN24" i="1"/>
  <c r="BO107" i="1"/>
  <c r="BO24" i="1"/>
  <c r="BP107" i="1"/>
  <c r="BP24" i="1"/>
  <c r="BQ107" i="1"/>
  <c r="BQ24" i="1"/>
  <c r="BR107" i="1"/>
  <c r="BR24" i="1"/>
  <c r="BS107" i="1"/>
  <c r="BS24" i="1"/>
  <c r="BT107" i="1"/>
  <c r="BT24" i="1"/>
  <c r="BU107" i="1"/>
  <c r="BU24" i="1"/>
  <c r="BV107" i="1"/>
  <c r="BV24" i="1"/>
  <c r="BW107" i="1"/>
  <c r="BW24" i="1"/>
  <c r="BX107" i="1"/>
  <c r="BX24" i="1"/>
  <c r="BY107" i="1"/>
  <c r="BY24" i="1"/>
  <c r="BZ107" i="1"/>
  <c r="BZ24" i="1"/>
  <c r="CA107" i="1"/>
  <c r="CA24" i="1"/>
  <c r="CB107" i="1"/>
  <c r="CB24" i="1"/>
  <c r="CC107" i="1"/>
  <c r="CC24" i="1"/>
  <c r="CD107" i="1"/>
  <c r="CD24" i="1"/>
  <c r="CE107" i="1"/>
  <c r="CE24" i="1"/>
  <c r="CF107" i="1"/>
  <c r="CF24" i="1"/>
  <c r="CG107" i="1"/>
  <c r="CG24" i="1"/>
  <c r="CH107" i="1"/>
  <c r="CH24" i="1"/>
  <c r="CI107" i="1"/>
  <c r="CI24" i="1"/>
  <c r="CJ107" i="1"/>
  <c r="CJ24" i="1"/>
  <c r="CK107" i="1"/>
  <c r="CK24" i="1"/>
  <c r="CL107" i="1"/>
  <c r="CL24" i="1"/>
  <c r="CM107" i="1"/>
  <c r="CM24" i="1"/>
  <c r="CN107" i="1"/>
  <c r="CN24" i="1"/>
  <c r="CO107" i="1"/>
  <c r="CO24" i="1"/>
  <c r="CP107" i="1"/>
  <c r="CP24" i="1"/>
  <c r="CQ107" i="1"/>
  <c r="CQ24" i="1"/>
  <c r="CR107" i="1"/>
  <c r="CR24" i="1"/>
  <c r="CS107" i="1"/>
  <c r="CS24" i="1"/>
  <c r="CT107" i="1"/>
  <c r="CT24" i="1"/>
  <c r="CU107" i="1"/>
  <c r="CU24" i="1"/>
  <c r="CV107" i="1"/>
  <c r="CV24" i="1"/>
  <c r="CW107" i="1"/>
  <c r="CW24" i="1"/>
  <c r="CX107" i="1"/>
  <c r="CX24" i="1"/>
  <c r="CY107" i="1"/>
  <c r="CY24" i="1"/>
  <c r="CZ107" i="1"/>
  <c r="CZ24" i="1"/>
  <c r="DA107" i="1"/>
  <c r="DA24" i="1"/>
  <c r="DB107" i="1"/>
  <c r="DB24" i="1"/>
  <c r="DC107" i="1"/>
  <c r="DC24" i="1"/>
  <c r="DD107" i="1"/>
  <c r="DD24" i="1"/>
  <c r="DE107" i="1"/>
  <c r="DE24" i="1"/>
  <c r="DF107" i="1"/>
  <c r="DF24" i="1"/>
  <c r="DG107" i="1"/>
  <c r="DG24" i="1"/>
  <c r="DH107" i="1"/>
  <c r="DH24" i="1"/>
  <c r="DI107" i="1"/>
  <c r="DI24" i="1"/>
  <c r="DJ107" i="1"/>
  <c r="DJ24" i="1"/>
  <c r="E112" i="1"/>
  <c r="E26" i="1"/>
  <c r="F112" i="1"/>
  <c r="F26" i="1"/>
  <c r="G112" i="1"/>
  <c r="G26" i="1"/>
  <c r="H112" i="1"/>
  <c r="H26" i="1"/>
  <c r="I112" i="1"/>
  <c r="I26" i="1"/>
  <c r="J112" i="1"/>
  <c r="J26" i="1"/>
  <c r="K112" i="1"/>
  <c r="K26" i="1"/>
  <c r="L112" i="1"/>
  <c r="L26" i="1"/>
  <c r="M112" i="1"/>
  <c r="M26" i="1"/>
  <c r="N112" i="1"/>
  <c r="N26" i="1"/>
  <c r="O112" i="1"/>
  <c r="O26" i="1"/>
  <c r="P112" i="1"/>
  <c r="P26" i="1"/>
  <c r="Q112" i="1"/>
  <c r="Q26" i="1"/>
  <c r="R112" i="1"/>
  <c r="R26" i="1"/>
  <c r="S112" i="1"/>
  <c r="S26" i="1"/>
  <c r="T112" i="1"/>
  <c r="T26" i="1"/>
  <c r="U112" i="1"/>
  <c r="U26" i="1"/>
  <c r="V112" i="1"/>
  <c r="V26" i="1"/>
  <c r="W112" i="1"/>
  <c r="W26" i="1"/>
  <c r="X112" i="1"/>
  <c r="X26" i="1"/>
  <c r="Y112" i="1"/>
  <c r="Y26" i="1"/>
  <c r="Z112" i="1"/>
  <c r="Z26" i="1"/>
  <c r="AA112" i="1"/>
  <c r="AA26" i="1"/>
  <c r="AB112" i="1"/>
  <c r="AB26" i="1"/>
  <c r="AC112" i="1"/>
  <c r="AC26" i="1"/>
  <c r="AD112" i="1"/>
  <c r="AD26" i="1"/>
  <c r="AE112" i="1"/>
  <c r="AE26" i="1"/>
  <c r="AF112" i="1"/>
  <c r="AF26" i="1"/>
  <c r="AG112" i="1"/>
  <c r="AG26" i="1"/>
  <c r="AH112" i="1"/>
  <c r="AH26" i="1"/>
  <c r="AI112" i="1"/>
  <c r="AI26" i="1"/>
  <c r="AJ112" i="1"/>
  <c r="AJ26" i="1"/>
  <c r="AK112" i="1"/>
  <c r="AK26" i="1"/>
  <c r="AL112" i="1"/>
  <c r="AL26" i="1"/>
  <c r="AM112" i="1"/>
  <c r="AM26" i="1"/>
  <c r="AN112" i="1"/>
  <c r="AN26" i="1"/>
  <c r="AO112" i="1"/>
  <c r="AO26" i="1"/>
  <c r="AP112" i="1"/>
  <c r="AP26" i="1"/>
  <c r="AQ112" i="1"/>
  <c r="AQ26" i="1"/>
  <c r="AR112" i="1"/>
  <c r="AR26" i="1"/>
  <c r="AS112" i="1"/>
  <c r="AS26" i="1"/>
  <c r="AT112" i="1"/>
  <c r="AT26" i="1"/>
  <c r="AU112" i="1"/>
  <c r="AU26" i="1"/>
  <c r="AV112" i="1"/>
  <c r="AV26" i="1"/>
  <c r="AW112" i="1"/>
  <c r="AW26" i="1"/>
  <c r="AX112" i="1"/>
  <c r="AX26" i="1"/>
  <c r="AY112" i="1"/>
  <c r="AY26" i="1"/>
  <c r="AZ112" i="1"/>
  <c r="AZ26" i="1"/>
  <c r="BA112" i="1"/>
  <c r="BA26" i="1"/>
  <c r="BB112" i="1"/>
  <c r="BB26" i="1"/>
  <c r="BC112" i="1"/>
  <c r="BC26" i="1"/>
  <c r="BD112" i="1"/>
  <c r="BD26" i="1"/>
  <c r="BE112" i="1"/>
  <c r="BE26" i="1"/>
  <c r="BF112" i="1"/>
  <c r="BF26" i="1"/>
  <c r="BG112" i="1"/>
  <c r="BG26" i="1"/>
  <c r="BH112" i="1"/>
  <c r="BH26" i="1"/>
  <c r="BI112" i="1"/>
  <c r="BI26" i="1"/>
  <c r="BJ112" i="1"/>
  <c r="BJ26" i="1"/>
  <c r="BK112" i="1"/>
  <c r="BK26" i="1"/>
  <c r="BL112" i="1"/>
  <c r="BL26" i="1"/>
  <c r="BM112" i="1"/>
  <c r="BM26" i="1"/>
  <c r="BN112" i="1"/>
  <c r="BN26" i="1"/>
  <c r="BO112" i="1"/>
  <c r="BO26" i="1"/>
  <c r="BP112" i="1"/>
  <c r="BP26" i="1"/>
  <c r="BQ112" i="1"/>
  <c r="BQ26" i="1"/>
  <c r="BR112" i="1"/>
  <c r="BR26" i="1"/>
  <c r="BS112" i="1"/>
  <c r="BS26" i="1"/>
  <c r="BT112" i="1"/>
  <c r="BT26" i="1"/>
  <c r="BU112" i="1"/>
  <c r="BU26" i="1"/>
  <c r="BV112" i="1"/>
  <c r="BV26" i="1"/>
  <c r="BW112" i="1"/>
  <c r="BW26" i="1"/>
  <c r="BX112" i="1"/>
  <c r="BX26" i="1"/>
  <c r="BY112" i="1"/>
  <c r="BY26" i="1"/>
  <c r="BZ112" i="1"/>
  <c r="BZ26" i="1"/>
  <c r="CA112" i="1"/>
  <c r="CA26" i="1"/>
  <c r="CB112" i="1"/>
  <c r="CB26" i="1"/>
  <c r="CC112" i="1"/>
  <c r="CC26" i="1"/>
  <c r="CD112" i="1"/>
  <c r="CD26" i="1"/>
  <c r="CE112" i="1"/>
  <c r="CE26" i="1"/>
  <c r="CF112" i="1"/>
  <c r="CF26" i="1"/>
  <c r="CG112" i="1"/>
  <c r="CG26" i="1"/>
  <c r="CH112" i="1"/>
  <c r="CH26" i="1"/>
  <c r="CI112" i="1"/>
  <c r="CI26" i="1"/>
  <c r="CJ112" i="1"/>
  <c r="CJ26" i="1"/>
  <c r="CK112" i="1"/>
  <c r="CK26" i="1"/>
  <c r="CL112" i="1"/>
  <c r="CL26" i="1"/>
  <c r="CM112" i="1"/>
  <c r="CM26" i="1"/>
  <c r="CN112" i="1"/>
  <c r="CN26" i="1"/>
  <c r="CO112" i="1"/>
  <c r="CO26" i="1"/>
  <c r="CP112" i="1"/>
  <c r="CP26" i="1"/>
  <c r="CQ112" i="1"/>
  <c r="CQ26" i="1"/>
  <c r="CR112" i="1"/>
  <c r="CR26" i="1"/>
  <c r="CS112" i="1"/>
  <c r="CS26" i="1"/>
  <c r="CT112" i="1"/>
  <c r="CT26" i="1"/>
  <c r="CU112" i="1"/>
  <c r="CU26" i="1"/>
  <c r="CV112" i="1"/>
  <c r="CV26" i="1"/>
  <c r="CW112" i="1"/>
  <c r="CW26" i="1"/>
  <c r="CX112" i="1"/>
  <c r="CX26" i="1"/>
  <c r="CY112" i="1"/>
  <c r="CY26" i="1"/>
  <c r="CZ112" i="1"/>
  <c r="CZ26" i="1"/>
  <c r="DA112" i="1"/>
  <c r="DA26" i="1"/>
  <c r="DB112" i="1"/>
  <c r="DB26" i="1"/>
  <c r="DC112" i="1"/>
  <c r="DC26" i="1"/>
  <c r="DD112" i="1"/>
  <c r="DD26" i="1"/>
  <c r="DE112" i="1"/>
  <c r="DE26" i="1"/>
  <c r="DF112" i="1"/>
  <c r="DF26" i="1"/>
  <c r="DG112" i="1"/>
  <c r="DG26" i="1"/>
  <c r="DH112" i="1"/>
  <c r="DH26" i="1"/>
  <c r="DI112" i="1"/>
  <c r="DI26" i="1"/>
  <c r="DJ112" i="1"/>
  <c r="DJ26" i="1"/>
  <c r="AG72" i="1"/>
  <c r="Y72" i="1"/>
  <c r="Q72" i="1"/>
  <c r="AW30" i="1"/>
  <c r="AW29" i="1"/>
  <c r="AW21" i="1"/>
  <c r="AO30" i="1"/>
  <c r="AO29" i="1"/>
  <c r="AO21" i="1"/>
  <c r="AG30" i="1"/>
  <c r="AG29" i="1"/>
  <c r="AG21" i="1"/>
  <c r="U30" i="1"/>
  <c r="U29" i="1"/>
  <c r="U21" i="1"/>
  <c r="CG72" i="1"/>
  <c r="CC72" i="1"/>
  <c r="BY72" i="1"/>
  <c r="BU72" i="1"/>
  <c r="BQ72" i="1"/>
  <c r="BM72" i="1"/>
  <c r="BA72" i="1"/>
  <c r="AW72" i="1"/>
  <c r="AS72" i="1"/>
  <c r="AO72" i="1"/>
  <c r="U72" i="1"/>
  <c r="BZ30" i="1"/>
  <c r="BZ29" i="1"/>
  <c r="BZ21" i="1"/>
  <c r="CW72" i="1"/>
  <c r="CO72" i="1"/>
  <c r="BR30" i="1"/>
  <c r="BR29" i="1"/>
  <c r="BR21" i="1"/>
  <c r="AK72" i="1"/>
  <c r="AC72" i="1"/>
  <c r="BQ30" i="1"/>
  <c r="BQ29" i="1"/>
  <c r="BQ21" i="1"/>
  <c r="CG30" i="1"/>
  <c r="CG29" i="1"/>
  <c r="CG21" i="1"/>
  <c r="DD65" i="1"/>
  <c r="CR65" i="1"/>
  <c r="CB65" i="1"/>
  <c r="BX65" i="1"/>
  <c r="BL65" i="1"/>
  <c r="BH65" i="1"/>
  <c r="AV65" i="1"/>
  <c r="AR65" i="1"/>
  <c r="AF65" i="1"/>
  <c r="AB65" i="1"/>
  <c r="P65" i="1"/>
  <c r="L65" i="1"/>
  <c r="CV72" i="1"/>
  <c r="CR72" i="1"/>
  <c r="CN72" i="1"/>
  <c r="CF72" i="1"/>
  <c r="CB72" i="1"/>
  <c r="BP72" i="1"/>
  <c r="AZ72" i="1"/>
  <c r="AV72" i="1"/>
  <c r="AJ72" i="1"/>
  <c r="AF72" i="1"/>
  <c r="AB72" i="1"/>
  <c r="T72" i="1"/>
  <c r="P72" i="1"/>
  <c r="CT72" i="1"/>
  <c r="CP72" i="1"/>
  <c r="CL72" i="1"/>
  <c r="CH72" i="1"/>
  <c r="CD72" i="1"/>
  <c r="BZ72" i="1"/>
  <c r="BV72" i="1"/>
  <c r="BN72" i="1"/>
  <c r="CY65" i="1"/>
  <c r="CY72" i="1"/>
  <c r="CY64" i="1"/>
  <c r="CY22" i="1"/>
  <c r="CU65" i="1"/>
  <c r="CQ65" i="1"/>
  <c r="CM65" i="1"/>
  <c r="CI65" i="1"/>
  <c r="CE65" i="1"/>
  <c r="CA65" i="1"/>
  <c r="BW65" i="1"/>
  <c r="BS65" i="1"/>
  <c r="BO65" i="1"/>
  <c r="BK65" i="1"/>
  <c r="BG65" i="1"/>
  <c r="BC65" i="1"/>
  <c r="CV30" i="1"/>
  <c r="CV29" i="1"/>
  <c r="CV21" i="1"/>
  <c r="CR30" i="1"/>
  <c r="CR29" i="1"/>
  <c r="CR21" i="1"/>
  <c r="CN30" i="1"/>
  <c r="CN29" i="1"/>
  <c r="CN21" i="1"/>
  <c r="CF30" i="1"/>
  <c r="CF29" i="1"/>
  <c r="CF21" i="1"/>
  <c r="BX30" i="1"/>
  <c r="BX29" i="1"/>
  <c r="BX21" i="1"/>
  <c r="BP30" i="1"/>
  <c r="BP29" i="1"/>
  <c r="BP21" i="1"/>
  <c r="AV30" i="1"/>
  <c r="AV29" i="1"/>
  <c r="AV21" i="1"/>
  <c r="AJ30" i="1"/>
  <c r="AJ29" i="1"/>
  <c r="AJ21" i="1"/>
  <c r="AF30" i="1"/>
  <c r="AF29" i="1"/>
  <c r="AF21" i="1"/>
  <c r="AB30" i="1"/>
  <c r="AB29" i="1"/>
  <c r="AB21" i="1"/>
  <c r="T30" i="1"/>
  <c r="T29" i="1"/>
  <c r="T21" i="1"/>
  <c r="DI72" i="1"/>
  <c r="DA72" i="1"/>
  <c r="BI72" i="1"/>
  <c r="M72" i="1"/>
  <c r="E72" i="1"/>
  <c r="DH72" i="1"/>
  <c r="BL72" i="1"/>
  <c r="BH72" i="1"/>
  <c r="BJ72" i="1"/>
  <c r="BF72" i="1"/>
  <c r="CS72" i="1"/>
  <c r="BE72" i="1"/>
  <c r="DH65" i="1"/>
  <c r="CN65" i="1"/>
  <c r="CN64" i="1"/>
  <c r="CN22" i="1"/>
  <c r="CS30" i="1"/>
  <c r="CS29" i="1"/>
  <c r="CS21" i="1"/>
  <c r="BE30" i="1"/>
  <c r="BE29" i="1"/>
  <c r="BE21" i="1"/>
  <c r="CK72" i="1"/>
  <c r="DJ72" i="1"/>
  <c r="DF72" i="1"/>
  <c r="DB72" i="1"/>
  <c r="BB72" i="1"/>
  <c r="AX72" i="1"/>
  <c r="AT72" i="1"/>
  <c r="AP72" i="1"/>
  <c r="AH72" i="1"/>
  <c r="AD72" i="1"/>
  <c r="Z72" i="1"/>
  <c r="V72" i="1"/>
  <c r="R72" i="1"/>
  <c r="N72" i="1"/>
  <c r="J72" i="1"/>
  <c r="F72" i="1"/>
  <c r="DE72" i="1"/>
  <c r="I72" i="1"/>
  <c r="DG65" i="1"/>
  <c r="AY65" i="1"/>
  <c r="AU65" i="1"/>
  <c r="AQ65" i="1"/>
  <c r="AM65" i="1"/>
  <c r="AE65" i="1"/>
  <c r="AA65" i="1"/>
  <c r="W65" i="1"/>
  <c r="S65" i="1"/>
  <c r="K65" i="1"/>
  <c r="DC65" i="1"/>
  <c r="G65" i="1"/>
  <c r="AI65" i="1"/>
  <c r="O65" i="1"/>
  <c r="AP30" i="1"/>
  <c r="AP29" i="1"/>
  <c r="AP21" i="1"/>
  <c r="CX72" i="1"/>
  <c r="BR72" i="1"/>
  <c r="AL72" i="1"/>
  <c r="DG72" i="1"/>
  <c r="DC72" i="1"/>
  <c r="CU72" i="1"/>
  <c r="CQ72" i="1"/>
  <c r="CM72" i="1"/>
  <c r="CI72" i="1"/>
  <c r="CE72" i="1"/>
  <c r="CA72" i="1"/>
  <c r="BW72" i="1"/>
  <c r="BS72" i="1"/>
  <c r="BO72" i="1"/>
  <c r="BK72" i="1"/>
  <c r="BG72" i="1"/>
  <c r="BC72" i="1"/>
  <c r="AY72" i="1"/>
  <c r="AY64" i="1"/>
  <c r="AY22" i="1"/>
  <c r="AU72" i="1"/>
  <c r="AU64" i="1"/>
  <c r="AU22" i="1"/>
  <c r="AQ72" i="1"/>
  <c r="AQ64" i="1"/>
  <c r="AQ22" i="1"/>
  <c r="AM72" i="1"/>
  <c r="AM64" i="1"/>
  <c r="AM22" i="1"/>
  <c r="AI72" i="1"/>
  <c r="AE72" i="1"/>
  <c r="AA72" i="1"/>
  <c r="W72" i="1"/>
  <c r="S72" i="1"/>
  <c r="O72" i="1"/>
  <c r="K72" i="1"/>
  <c r="G72" i="1"/>
  <c r="DD72" i="1"/>
  <c r="DD64" i="1"/>
  <c r="DD22" i="1"/>
  <c r="CZ72" i="1"/>
  <c r="CJ72" i="1"/>
  <c r="BX72" i="1"/>
  <c r="BX64" i="1"/>
  <c r="BX22" i="1"/>
  <c r="BT72" i="1"/>
  <c r="BD72" i="1"/>
  <c r="AR72" i="1"/>
  <c r="AN72" i="1"/>
  <c r="X72" i="1"/>
  <c r="L72" i="1"/>
  <c r="H72" i="1"/>
  <c r="DI65" i="1"/>
  <c r="DE65" i="1"/>
  <c r="DA65" i="1"/>
  <c r="CW65" i="1"/>
  <c r="CS65" i="1"/>
  <c r="CO65" i="1"/>
  <c r="CK65" i="1"/>
  <c r="CG65" i="1"/>
  <c r="CC65" i="1"/>
  <c r="BY65" i="1"/>
  <c r="BU65" i="1"/>
  <c r="BQ65" i="1"/>
  <c r="BM65" i="1"/>
  <c r="BI65" i="1"/>
  <c r="BE65" i="1"/>
  <c r="BA65" i="1"/>
  <c r="AW65" i="1"/>
  <c r="AS65" i="1"/>
  <c r="AO65" i="1"/>
  <c r="AK65" i="1"/>
  <c r="AG65" i="1"/>
  <c r="AC65" i="1"/>
  <c r="Y65" i="1"/>
  <c r="Y64" i="1"/>
  <c r="Y22" i="1"/>
  <c r="U65" i="1"/>
  <c r="Q65" i="1"/>
  <c r="M65" i="1"/>
  <c r="I65" i="1"/>
  <c r="E65" i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/>
  <c r="DJ21" i="1"/>
  <c r="DF30" i="1"/>
  <c r="DF29" i="1"/>
  <c r="DF21" i="1"/>
  <c r="DB30" i="1"/>
  <c r="DB29" i="1"/>
  <c r="DB21" i="1"/>
  <c r="CX30" i="1"/>
  <c r="CX29" i="1"/>
  <c r="CX21" i="1"/>
  <c r="CT30" i="1"/>
  <c r="CT29" i="1"/>
  <c r="CT21" i="1"/>
  <c r="CP30" i="1"/>
  <c r="CP29" i="1"/>
  <c r="CP21" i="1"/>
  <c r="CL30" i="1"/>
  <c r="CL29" i="1"/>
  <c r="CL21" i="1"/>
  <c r="CH30" i="1"/>
  <c r="CH29" i="1"/>
  <c r="CH21" i="1"/>
  <c r="CD30" i="1"/>
  <c r="CD29" i="1"/>
  <c r="CD21" i="1"/>
  <c r="BV30" i="1"/>
  <c r="BV29" i="1"/>
  <c r="BV21" i="1"/>
  <c r="BN30" i="1"/>
  <c r="BN29" i="1"/>
  <c r="BN21" i="1"/>
  <c r="BJ30" i="1"/>
  <c r="BJ29" i="1"/>
  <c r="BJ21" i="1"/>
  <c r="BF30" i="1"/>
  <c r="BF29" i="1"/>
  <c r="BF21" i="1"/>
  <c r="BB30" i="1"/>
  <c r="BB29" i="1"/>
  <c r="BB21" i="1"/>
  <c r="AX30" i="1"/>
  <c r="AX29" i="1"/>
  <c r="AX21" i="1"/>
  <c r="AT30" i="1"/>
  <c r="AT29" i="1"/>
  <c r="AT21" i="1"/>
  <c r="AL30" i="1"/>
  <c r="AL29" i="1"/>
  <c r="AL21" i="1"/>
  <c r="AH30" i="1"/>
  <c r="AH29" i="1"/>
  <c r="AH21" i="1"/>
  <c r="AD30" i="1"/>
  <c r="AD29" i="1"/>
  <c r="AD21" i="1"/>
  <c r="Z30" i="1"/>
  <c r="Z29" i="1"/>
  <c r="Z21" i="1"/>
  <c r="V30" i="1"/>
  <c r="V29" i="1"/>
  <c r="V21" i="1"/>
  <c r="R30" i="1"/>
  <c r="R29" i="1"/>
  <c r="R21" i="1"/>
  <c r="N30" i="1"/>
  <c r="N29" i="1"/>
  <c r="N21" i="1"/>
  <c r="J30" i="1"/>
  <c r="J29" i="1"/>
  <c r="J21" i="1"/>
  <c r="F30" i="1"/>
  <c r="F29" i="1"/>
  <c r="F21" i="1"/>
  <c r="DG30" i="1"/>
  <c r="DG29" i="1"/>
  <c r="DG21" i="1"/>
  <c r="DI30" i="1"/>
  <c r="DI29" i="1"/>
  <c r="DI21" i="1"/>
  <c r="DE30" i="1"/>
  <c r="DE29" i="1"/>
  <c r="DE21" i="1"/>
  <c r="DA30" i="1"/>
  <c r="DA29" i="1"/>
  <c r="DA21" i="1"/>
  <c r="CW30" i="1"/>
  <c r="CW29" i="1"/>
  <c r="CW21" i="1"/>
  <c r="CO30" i="1"/>
  <c r="CO29" i="1"/>
  <c r="CO21" i="1"/>
  <c r="CK30" i="1"/>
  <c r="CK29" i="1"/>
  <c r="CK21" i="1"/>
  <c r="CC30" i="1"/>
  <c r="CC29" i="1"/>
  <c r="CC21" i="1"/>
  <c r="BY30" i="1"/>
  <c r="BY29" i="1"/>
  <c r="BY21" i="1"/>
  <c r="BU30" i="1"/>
  <c r="BU29" i="1"/>
  <c r="BU21" i="1"/>
  <c r="BM30" i="1"/>
  <c r="BM29" i="1"/>
  <c r="BM21" i="1"/>
  <c r="BI30" i="1"/>
  <c r="BI29" i="1"/>
  <c r="BI21" i="1"/>
  <c r="BA30" i="1"/>
  <c r="BA29" i="1"/>
  <c r="BA21" i="1"/>
  <c r="AS30" i="1"/>
  <c r="AS29" i="1"/>
  <c r="AS21" i="1"/>
  <c r="AK30" i="1"/>
  <c r="AK29" i="1"/>
  <c r="AK21" i="1"/>
  <c r="AC30" i="1"/>
  <c r="AC29" i="1"/>
  <c r="AC21" i="1"/>
  <c r="Y30" i="1"/>
  <c r="Y29" i="1"/>
  <c r="Y21" i="1"/>
  <c r="Q30" i="1"/>
  <c r="Q29" i="1"/>
  <c r="Q21" i="1"/>
  <c r="M30" i="1"/>
  <c r="M29" i="1"/>
  <c r="M21" i="1"/>
  <c r="I30" i="1"/>
  <c r="I29" i="1"/>
  <c r="I21" i="1"/>
  <c r="E30" i="1"/>
  <c r="E29" i="1"/>
  <c r="E21" i="1"/>
  <c r="DH30" i="1"/>
  <c r="DH29" i="1"/>
  <c r="DH21" i="1"/>
  <c r="DD30" i="1"/>
  <c r="DD29" i="1"/>
  <c r="DD21" i="1"/>
  <c r="CB30" i="1"/>
  <c r="CB29" i="1"/>
  <c r="CB21" i="1"/>
  <c r="BL30" i="1"/>
  <c r="BL29" i="1"/>
  <c r="BL21" i="1"/>
  <c r="AZ30" i="1"/>
  <c r="AZ29" i="1"/>
  <c r="AZ21" i="1"/>
  <c r="AR30" i="1"/>
  <c r="AR29" i="1"/>
  <c r="AR21" i="1"/>
  <c r="P30" i="1"/>
  <c r="P29" i="1"/>
  <c r="P21" i="1"/>
  <c r="BH30" i="1"/>
  <c r="BH29" i="1"/>
  <c r="BH21" i="1"/>
  <c r="L30" i="1"/>
  <c r="L29" i="1"/>
  <c r="L21" i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J65" i="1"/>
  <c r="BF65" i="1"/>
  <c r="BB65" i="1"/>
  <c r="AX65" i="1"/>
  <c r="AT65" i="1"/>
  <c r="AP65" i="1"/>
  <c r="AL65" i="1"/>
  <c r="AH65" i="1"/>
  <c r="AD65" i="1"/>
  <c r="Z65" i="1"/>
  <c r="V65" i="1"/>
  <c r="R65" i="1"/>
  <c r="N65" i="1"/>
  <c r="J65" i="1"/>
  <c r="F65" i="1"/>
  <c r="CZ30" i="1"/>
  <c r="CZ29" i="1"/>
  <c r="CZ21" i="1"/>
  <c r="CJ30" i="1"/>
  <c r="CJ29" i="1"/>
  <c r="CJ21" i="1"/>
  <c r="BT30" i="1"/>
  <c r="BT29" i="1"/>
  <c r="BT21" i="1"/>
  <c r="BD30" i="1"/>
  <c r="BD29" i="1"/>
  <c r="BD21" i="1"/>
  <c r="AN30" i="1"/>
  <c r="AN29" i="1"/>
  <c r="AN21" i="1"/>
  <c r="X30" i="1"/>
  <c r="X29" i="1"/>
  <c r="X21" i="1"/>
  <c r="H30" i="1"/>
  <c r="H29" i="1"/>
  <c r="H21" i="1"/>
  <c r="DC30" i="1"/>
  <c r="DC29" i="1"/>
  <c r="DC21" i="1"/>
  <c r="CY30" i="1"/>
  <c r="CY29" i="1"/>
  <c r="CY21" i="1"/>
  <c r="CU30" i="1"/>
  <c r="CU29" i="1"/>
  <c r="CU21" i="1"/>
  <c r="CQ30" i="1"/>
  <c r="CQ29" i="1"/>
  <c r="CQ21" i="1"/>
  <c r="CM30" i="1"/>
  <c r="CM29" i="1"/>
  <c r="CM21" i="1"/>
  <c r="CI30" i="1"/>
  <c r="CI29" i="1"/>
  <c r="CI21" i="1"/>
  <c r="CE30" i="1"/>
  <c r="CE29" i="1"/>
  <c r="CE21" i="1"/>
  <c r="CA30" i="1"/>
  <c r="CA29" i="1"/>
  <c r="CA21" i="1"/>
  <c r="BW30" i="1"/>
  <c r="BW29" i="1"/>
  <c r="BW21" i="1"/>
  <c r="BS30" i="1"/>
  <c r="BS29" i="1"/>
  <c r="BS21" i="1"/>
  <c r="BO30" i="1"/>
  <c r="BO29" i="1"/>
  <c r="BO21" i="1"/>
  <c r="BK30" i="1"/>
  <c r="BK29" i="1"/>
  <c r="BK21" i="1"/>
  <c r="BG30" i="1"/>
  <c r="BG29" i="1"/>
  <c r="BG21" i="1"/>
  <c r="BC30" i="1"/>
  <c r="BC29" i="1"/>
  <c r="BC21" i="1"/>
  <c r="AY30" i="1"/>
  <c r="AY29" i="1"/>
  <c r="AY21" i="1"/>
  <c r="AU30" i="1"/>
  <c r="AU29" i="1"/>
  <c r="AU21" i="1"/>
  <c r="AQ30" i="1"/>
  <c r="AQ29" i="1"/>
  <c r="AQ21" i="1"/>
  <c r="AM30" i="1"/>
  <c r="AM29" i="1"/>
  <c r="AM21" i="1"/>
  <c r="AI30" i="1"/>
  <c r="AI29" i="1"/>
  <c r="AI21" i="1"/>
  <c r="AE30" i="1"/>
  <c r="AE29" i="1"/>
  <c r="AE21" i="1"/>
  <c r="AA30" i="1"/>
  <c r="AA29" i="1"/>
  <c r="AA21" i="1"/>
  <c r="W30" i="1"/>
  <c r="W29" i="1"/>
  <c r="W21" i="1"/>
  <c r="S30" i="1"/>
  <c r="S29" i="1"/>
  <c r="S21" i="1"/>
  <c r="O30" i="1"/>
  <c r="O29" i="1"/>
  <c r="O21" i="1"/>
  <c r="K30" i="1"/>
  <c r="K29" i="1"/>
  <c r="K21" i="1"/>
  <c r="G30" i="1"/>
  <c r="G29" i="1"/>
  <c r="G21" i="1"/>
  <c r="AO64" i="1"/>
  <c r="AO22" i="1"/>
  <c r="AO20" i="1"/>
  <c r="BJ64" i="1"/>
  <c r="BJ22" i="1"/>
  <c r="AC64" i="1"/>
  <c r="AC22" i="1"/>
  <c r="AS64" i="1"/>
  <c r="AS22" i="1"/>
  <c r="AS20" i="1"/>
  <c r="BN64" i="1"/>
  <c r="BN22" i="1"/>
  <c r="BN20" i="1"/>
  <c r="Q64" i="1"/>
  <c r="Q22" i="1"/>
  <c r="AW64" i="1"/>
  <c r="AW22" i="1"/>
  <c r="U64" i="1"/>
  <c r="U22" i="1"/>
  <c r="U20" i="1"/>
  <c r="BA64" i="1"/>
  <c r="BA22" i="1"/>
  <c r="BA20" i="1"/>
  <c r="BP64" i="1"/>
  <c r="BP22" i="1"/>
  <c r="AG64" i="1"/>
  <c r="AG22" i="1"/>
  <c r="AG20" i="1"/>
  <c r="AW20" i="1"/>
  <c r="BB64" i="1"/>
  <c r="BB22" i="1"/>
  <c r="BB20" i="1"/>
  <c r="E64" i="1"/>
  <c r="E22" i="1"/>
  <c r="E20" i="1"/>
  <c r="BQ64" i="1"/>
  <c r="BQ22" i="1"/>
  <c r="CG64" i="1"/>
  <c r="CG22" i="1"/>
  <c r="CG20" i="1"/>
  <c r="CW64" i="1"/>
  <c r="CW22" i="1"/>
  <c r="BS64" i="1"/>
  <c r="BS22" i="1"/>
  <c r="BS20" i="1"/>
  <c r="CI64" i="1"/>
  <c r="CI22" i="1"/>
  <c r="CI20" i="1"/>
  <c r="BU64" i="1"/>
  <c r="BU22" i="1"/>
  <c r="BU20" i="1"/>
  <c r="BY64" i="1"/>
  <c r="BY22" i="1"/>
  <c r="BY20" i="1"/>
  <c r="BM64" i="1"/>
  <c r="BM22" i="1"/>
  <c r="BM20" i="1"/>
  <c r="CC64" i="1"/>
  <c r="CC22" i="1"/>
  <c r="CC20" i="1"/>
  <c r="CO64" i="1"/>
  <c r="CO22" i="1"/>
  <c r="CO20" i="1"/>
  <c r="BP20" i="1"/>
  <c r="CB64" i="1"/>
  <c r="CB22" i="1"/>
  <c r="CB20" i="1"/>
  <c r="CR64" i="1"/>
  <c r="CR22" i="1"/>
  <c r="CR20" i="1"/>
  <c r="BX20" i="1"/>
  <c r="AV64" i="1"/>
  <c r="AV22" i="1"/>
  <c r="AV20" i="1"/>
  <c r="AK64" i="1"/>
  <c r="AK22" i="1"/>
  <c r="AK20" i="1"/>
  <c r="R64" i="1"/>
  <c r="R22" i="1"/>
  <c r="R20" i="1"/>
  <c r="AH64" i="1"/>
  <c r="AH22" i="1"/>
  <c r="AH20" i="1"/>
  <c r="CD64" i="1"/>
  <c r="CD22" i="1"/>
  <c r="CD20" i="1"/>
  <c r="CT64" i="1"/>
  <c r="CT22" i="1"/>
  <c r="CT20" i="1"/>
  <c r="CZ64" i="1"/>
  <c r="CZ22" i="1"/>
  <c r="CZ20" i="1"/>
  <c r="CS64" i="1"/>
  <c r="CS22" i="1"/>
  <c r="CS20" i="1"/>
  <c r="DI64" i="1"/>
  <c r="DI22" i="1"/>
  <c r="DI20" i="1"/>
  <c r="AF64" i="1"/>
  <c r="AF22" i="1"/>
  <c r="AF20" i="1"/>
  <c r="AB64" i="1"/>
  <c r="AB22" i="1"/>
  <c r="AB20" i="1"/>
  <c r="DH64" i="1"/>
  <c r="DH22" i="1"/>
  <c r="DH20" i="1"/>
  <c r="BC64" i="1"/>
  <c r="BC22" i="1"/>
  <c r="BC20" i="1"/>
  <c r="AJ64" i="1"/>
  <c r="AJ22" i="1"/>
  <c r="AJ20" i="1"/>
  <c r="CV64" i="1"/>
  <c r="CV22" i="1"/>
  <c r="CV20" i="1"/>
  <c r="CH64" i="1"/>
  <c r="CH22" i="1"/>
  <c r="CH20" i="1"/>
  <c r="BL64" i="1"/>
  <c r="BL22" i="1"/>
  <c r="BL20" i="1"/>
  <c r="BG64" i="1"/>
  <c r="BG22" i="1"/>
  <c r="BG20" i="1"/>
  <c r="BW64" i="1"/>
  <c r="BW22" i="1"/>
  <c r="BW20" i="1"/>
  <c r="CM64" i="1"/>
  <c r="CM22" i="1"/>
  <c r="CM20" i="1"/>
  <c r="CN20" i="1"/>
  <c r="CU64" i="1"/>
  <c r="CU22" i="1"/>
  <c r="CU20" i="1"/>
  <c r="P64" i="1"/>
  <c r="P22" i="1"/>
  <c r="P20" i="1"/>
  <c r="BQ20" i="1"/>
  <c r="AR64" i="1"/>
  <c r="AR22" i="1"/>
  <c r="AR20" i="1"/>
  <c r="AZ64" i="1"/>
  <c r="AZ22" i="1"/>
  <c r="L64" i="1"/>
  <c r="L22" i="1"/>
  <c r="L20" i="1"/>
  <c r="BH64" i="1"/>
  <c r="BH22" i="1"/>
  <c r="BH20" i="1"/>
  <c r="BR64" i="1"/>
  <c r="BR22" i="1"/>
  <c r="BR20" i="1"/>
  <c r="T64" i="1"/>
  <c r="T22" i="1"/>
  <c r="T20" i="1"/>
  <c r="CF64" i="1"/>
  <c r="CF22" i="1"/>
  <c r="CF20" i="1"/>
  <c r="BJ20" i="1"/>
  <c r="BF64" i="1"/>
  <c r="BF22" i="1"/>
  <c r="BF20" i="1"/>
  <c r="BV64" i="1"/>
  <c r="BV22" i="1"/>
  <c r="BV20" i="1"/>
  <c r="CL64" i="1"/>
  <c r="CL22" i="1"/>
  <c r="CL20" i="1"/>
  <c r="DA64" i="1"/>
  <c r="DA22" i="1"/>
  <c r="DA20" i="1"/>
  <c r="BK64" i="1"/>
  <c r="BK22" i="1"/>
  <c r="BK20" i="1"/>
  <c r="CA64" i="1"/>
  <c r="CA22" i="1"/>
  <c r="CA20" i="1"/>
  <c r="CQ64" i="1"/>
  <c r="CQ22" i="1"/>
  <c r="CQ20" i="1"/>
  <c r="CK64" i="1"/>
  <c r="CK22" i="1"/>
  <c r="BZ64" i="1"/>
  <c r="BZ22" i="1"/>
  <c r="BZ20" i="1"/>
  <c r="CP64" i="1"/>
  <c r="CP22" i="1"/>
  <c r="CP20" i="1"/>
  <c r="BT64" i="1"/>
  <c r="BT22" i="1"/>
  <c r="BT20" i="1"/>
  <c r="BO64" i="1"/>
  <c r="BO22" i="1"/>
  <c r="BO20" i="1"/>
  <c r="CE64" i="1"/>
  <c r="CE22" i="1"/>
  <c r="CE20" i="1"/>
  <c r="M64" i="1"/>
  <c r="M22" i="1"/>
  <c r="M20" i="1"/>
  <c r="BI64" i="1"/>
  <c r="BI22" i="1"/>
  <c r="BI20" i="1"/>
  <c r="AX64" i="1"/>
  <c r="AX22" i="1"/>
  <c r="AX20" i="1"/>
  <c r="AN64" i="1"/>
  <c r="AN22" i="1"/>
  <c r="AN20" i="1"/>
  <c r="DJ64" i="1"/>
  <c r="DJ22" i="1"/>
  <c r="DJ20" i="1"/>
  <c r="BE64" i="1"/>
  <c r="BE22" i="1"/>
  <c r="BE20" i="1"/>
  <c r="CK20" i="1"/>
  <c r="AP64" i="1"/>
  <c r="AP22" i="1"/>
  <c r="AP20" i="1"/>
  <c r="DB64" i="1"/>
  <c r="DB22" i="1"/>
  <c r="DB20" i="1"/>
  <c r="F64" i="1"/>
  <c r="F22" i="1"/>
  <c r="F20" i="1"/>
  <c r="V64" i="1"/>
  <c r="V22" i="1"/>
  <c r="V20" i="1"/>
  <c r="AL64" i="1"/>
  <c r="AL22" i="1"/>
  <c r="AL20" i="1"/>
  <c r="J64" i="1"/>
  <c r="J22" i="1"/>
  <c r="J20" i="1"/>
  <c r="Z64" i="1"/>
  <c r="Z22" i="1"/>
  <c r="Z20" i="1"/>
  <c r="N64" i="1"/>
  <c r="N22" i="1"/>
  <c r="N20" i="1"/>
  <c r="AD64" i="1"/>
  <c r="AD22" i="1"/>
  <c r="AD20" i="1"/>
  <c r="AT64" i="1"/>
  <c r="AT22" i="1"/>
  <c r="AT20" i="1"/>
  <c r="DF64" i="1"/>
  <c r="DF22" i="1"/>
  <c r="DF20" i="1"/>
  <c r="W64" i="1"/>
  <c r="W22" i="1"/>
  <c r="W20" i="1"/>
  <c r="AE64" i="1"/>
  <c r="AE22" i="1"/>
  <c r="AE20" i="1"/>
  <c r="I64" i="1"/>
  <c r="I22" i="1"/>
  <c r="I20" i="1"/>
  <c r="DE64" i="1"/>
  <c r="DE22" i="1"/>
  <c r="DE20" i="1"/>
  <c r="G64" i="1"/>
  <c r="G22" i="1"/>
  <c r="G20" i="1"/>
  <c r="K64" i="1"/>
  <c r="K22" i="1"/>
  <c r="K20" i="1"/>
  <c r="AA64" i="1"/>
  <c r="AA22" i="1"/>
  <c r="AA20" i="1"/>
  <c r="DC64" i="1"/>
  <c r="DC22" i="1"/>
  <c r="DC20" i="1"/>
  <c r="DG64" i="1"/>
  <c r="DG22" i="1"/>
  <c r="DG20" i="1"/>
  <c r="S64" i="1"/>
  <c r="S22" i="1"/>
  <c r="S20" i="1"/>
  <c r="H64" i="1"/>
  <c r="H22" i="1"/>
  <c r="H20" i="1"/>
  <c r="AI64" i="1"/>
  <c r="AI22" i="1"/>
  <c r="AI20" i="1"/>
  <c r="O64" i="1"/>
  <c r="O22" i="1"/>
  <c r="O20" i="1"/>
  <c r="DD20" i="1"/>
  <c r="Y20" i="1"/>
  <c r="AC20" i="1"/>
  <c r="CX64" i="1"/>
  <c r="CX22" i="1"/>
  <c r="CX20" i="1"/>
  <c r="CJ64" i="1"/>
  <c r="CJ22" i="1"/>
  <c r="CJ20" i="1"/>
  <c r="X64" i="1"/>
  <c r="X22" i="1"/>
  <c r="X20" i="1"/>
  <c r="BD64" i="1"/>
  <c r="BD22" i="1"/>
  <c r="BD20" i="1"/>
  <c r="AM20" i="1"/>
  <c r="CY20" i="1"/>
  <c r="AQ20" i="1"/>
  <c r="AY20" i="1"/>
  <c r="CW20" i="1"/>
  <c r="Q20" i="1"/>
  <c r="AZ20" i="1"/>
  <c r="AU20" i="1"/>
  <c r="D112" i="1"/>
  <c r="D26" i="1"/>
  <c r="D107" i="1"/>
  <c r="D24" i="1"/>
  <c r="D78" i="1"/>
  <c r="D77" i="1"/>
  <c r="D75" i="1"/>
  <c r="D73" i="1"/>
  <c r="D70" i="1"/>
  <c r="D66" i="1"/>
  <c r="D34" i="1"/>
  <c r="D31" i="1"/>
  <c r="D25" i="1"/>
  <c r="D23" i="1"/>
  <c r="D30" i="1"/>
  <c r="D29" i="1"/>
  <c r="D21" i="1"/>
  <c r="D65" i="1"/>
  <c r="D72" i="1"/>
  <c r="D64" i="1"/>
  <c r="D22" i="1"/>
  <c r="D20" i="1"/>
</calcChain>
</file>

<file path=xl/sharedStrings.xml><?xml version="1.0" encoding="utf-8"?>
<sst xmlns="http://schemas.openxmlformats.org/spreadsheetml/2006/main" count="589" uniqueCount="267">
  <si>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</si>
  <si>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</si>
  <si>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</si>
  <si>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</si>
  <si>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</si>
  <si>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</si>
  <si>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</si>
  <si>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</si>
  <si>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</si>
  <si>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</si>
  <si>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</si>
  <si>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</si>
  <si>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</si>
  <si>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</si>
  <si>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</si>
  <si>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</si>
  <si>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</si>
  <si>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</si>
  <si>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</si>
  <si>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</si>
  <si>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</si>
  <si>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</si>
  <si>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</si>
  <si>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</si>
  <si>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</si>
  <si>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</si>
  <si>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</si>
  <si>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</si>
  <si>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</si>
  <si>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</si>
  <si>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</si>
  <si>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</si>
  <si>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</si>
  <si>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</si>
  <si>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</si>
  <si>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</si>
  <si>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</si>
  <si>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</si>
  <si>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</si>
  <si>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</si>
  <si>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</si>
  <si>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</si>
  <si>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</si>
  <si>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</si>
  <si>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</si>
  <si>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</si>
  <si>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</si>
  <si>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</si>
  <si>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</si>
  <si>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</si>
  <si>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</si>
  <si>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</si>
  <si>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</si>
  <si>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</si>
  <si>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</si>
  <si>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</si>
  <si>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</si>
  <si>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</si>
  <si>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</si>
  <si>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</si>
  <si>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</si>
  <si>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</si>
  <si>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</si>
  <si>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</si>
  <si>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</si>
  <si>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</si>
  <si>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</si>
  <si>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</si>
  <si>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</si>
  <si>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</si>
  <si>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</si>
  <si>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</si>
  <si>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</si>
  <si>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</si>
  <si>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</si>
  <si>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</si>
  <si>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</si>
  <si>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</si>
  <si>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</si>
  <si>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</si>
  <si>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</si>
  <si>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</si>
  <si>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</si>
  <si>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</si>
  <si>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</si>
  <si>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</si>
  <si>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</si>
  <si>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</si>
  <si>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</si>
  <si>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</si>
  <si>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</si>
  <si>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</si>
  <si>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</si>
  <si>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</si>
  <si>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</si>
  <si>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</si>
  <si>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</si>
  <si>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</si>
  <si>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</si>
  <si>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</si>
  <si>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</si>
  <si>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</si>
  <si>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</si>
  <si>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</si>
  <si>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</si>
  <si>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</si>
  <si>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</si>
  <si>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</si>
  <si>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</si>
  <si>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</si>
  <si>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</si>
  <si>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</si>
  <si>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</si>
  <si>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</si>
  <si>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</si>
  <si>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</si>
  <si>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</si>
  <si>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</si>
  <si>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</si>
  <si>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</si>
  <si>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</si>
  <si>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</si>
  <si>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</si>
  <si>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км ВЛ
 1-цеп</t>
  </si>
  <si>
    <t>км ВЛ
 2-цеп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</si>
  <si>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</si>
  <si>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</si>
  <si>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</si>
  <si>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</si>
  <si>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</si>
  <si>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</si>
  <si>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</si>
  <si>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</si>
  <si>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</si>
  <si>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</si>
  <si>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</si>
  <si>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</si>
  <si>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</si>
  <si>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</si>
  <si>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</si>
  <si>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</si>
  <si>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</si>
  <si>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</si>
  <si>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</si>
  <si>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</si>
  <si>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</si>
  <si>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</si>
  <si>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</si>
  <si>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</si>
  <si>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</si>
  <si>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</si>
  <si>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</si>
  <si>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</si>
  <si>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</si>
  <si>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</si>
  <si>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</si>
  <si>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</si>
  <si>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</si>
  <si>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</si>
  <si>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</si>
  <si>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</si>
  <si>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</si>
  <si>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</si>
  <si>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</si>
  <si>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</si>
  <si>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</si>
  <si>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</si>
  <si>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</si>
  <si>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</si>
  <si>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</si>
  <si>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</si>
  <si>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</si>
  <si>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</si>
  <si>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</si>
  <si>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</si>
  <si>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</si>
  <si>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</si>
  <si>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</si>
  <si>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</si>
  <si>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</si>
  <si>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</si>
  <si>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</si>
  <si>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</si>
  <si>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</si>
  <si>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</si>
  <si>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</si>
  <si>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</si>
  <si>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</si>
  <si>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</si>
  <si>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</si>
  <si>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</si>
  <si>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</si>
  <si>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</si>
  <si>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</si>
  <si>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</si>
  <si>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</si>
  <si>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</si>
  <si>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</si>
  <si>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</si>
  <si>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</si>
  <si>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</si>
  <si>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</si>
  <si>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</si>
  <si>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</si>
  <si>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</si>
  <si>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</si>
  <si>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</si>
  <si>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</si>
  <si>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</si>
  <si>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</si>
  <si>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</si>
  <si>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</si>
  <si>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</si>
  <si>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</si>
  <si>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</si>
  <si>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</si>
  <si>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</si>
  <si>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</si>
  <si>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</si>
  <si>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</si>
  <si>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</si>
  <si>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</si>
  <si>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</si>
  <si>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</si>
  <si>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</si>
  <si>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</si>
  <si>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</si>
  <si>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</si>
  <si>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</si>
  <si>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</si>
  <si>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</si>
  <si>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</si>
  <si>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</si>
  <si>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</si>
  <si>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</si>
  <si>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</si>
  <si>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</si>
  <si>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</si>
  <si>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</si>
  <si>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</si>
  <si>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</si>
  <si>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</si>
  <si>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</si>
  <si>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</si>
  <si>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Собственные средства</t>
  </si>
  <si>
    <t>точка</t>
  </si>
  <si>
    <t>Ввод объектов инвестиционной деятельности (мощностей) в эксплуатацию в 2020 год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</si>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</sst>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6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16"/>
  <sheetViews>
    <sheetView tabSelected="1" topLeftCell="A15" zoomScale="70" zoomScaleNormal="70" zoomScaleSheetLayoutView="55" workbookViewId="0">
      <pane xSplit="4" ySplit="6" topLeftCell="AX21" activePane="bottomRight" state="frozen"/>
      <selection activeCell="A15" sqref="A15"/>
      <selection pane="topRight" activeCell="E15" sqref="E15"/>
      <selection pane="bottomLeft" activeCell="A21" sqref="A21"/>
      <selection pane="bottomRight" activeCell="BU115" sqref="BU115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239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26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27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4" t="s">
        <v>29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4" t="s">
        <v>247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5" t="s">
        <v>28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240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241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5" t="s">
        <v>248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65" t="s">
        <v>249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242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243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6" t="s">
        <v>0</v>
      </c>
      <c r="B15" s="66" t="s">
        <v>1</v>
      </c>
      <c r="C15" s="66" t="s">
        <v>2</v>
      </c>
      <c r="D15" s="66" t="s">
        <v>13</v>
      </c>
      <c r="E15" s="66" t="s">
        <v>246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 t="s">
        <v>15</v>
      </c>
      <c r="DB15" s="66"/>
      <c r="DC15" s="66"/>
      <c r="DD15" s="66"/>
      <c r="DE15" s="66"/>
      <c r="DF15" s="66"/>
      <c r="DG15" s="66"/>
      <c r="DH15" s="66"/>
      <c r="DI15" s="66"/>
      <c r="DJ15" s="66"/>
      <c r="DK15" s="66" t="s">
        <v>16</v>
      </c>
    </row>
    <row r="16" spans="1:152" ht="22.5" customHeight="1" x14ac:dyDescent="0.25">
      <c r="A16" s="66"/>
      <c r="B16" s="66"/>
      <c r="C16" s="66"/>
      <c r="D16" s="66"/>
      <c r="E16" s="66" t="s">
        <v>3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 t="s">
        <v>4</v>
      </c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</row>
    <row r="17" spans="1:115" ht="22.5" customHeight="1" x14ac:dyDescent="0.25">
      <c r="A17" s="66"/>
      <c r="B17" s="66"/>
      <c r="C17" s="66"/>
      <c r="D17" s="66"/>
      <c r="E17" s="66" t="s">
        <v>6</v>
      </c>
      <c r="F17" s="66"/>
      <c r="G17" s="66"/>
      <c r="H17" s="66"/>
      <c r="I17" s="66"/>
      <c r="J17" s="66"/>
      <c r="K17" s="66"/>
      <c r="L17" s="66"/>
      <c r="M17" s="66"/>
      <c r="N17" s="66"/>
      <c r="O17" s="66" t="s">
        <v>7</v>
      </c>
      <c r="P17" s="66"/>
      <c r="Q17" s="66"/>
      <c r="R17" s="66"/>
      <c r="S17" s="66"/>
      <c r="T17" s="66"/>
      <c r="U17" s="66"/>
      <c r="V17" s="66"/>
      <c r="W17" s="66"/>
      <c r="X17" s="66"/>
      <c r="Y17" s="66" t="s">
        <v>8</v>
      </c>
      <c r="Z17" s="66"/>
      <c r="AA17" s="66"/>
      <c r="AB17" s="66"/>
      <c r="AC17" s="66"/>
      <c r="AD17" s="66"/>
      <c r="AE17" s="66"/>
      <c r="AF17" s="66"/>
      <c r="AG17" s="66"/>
      <c r="AH17" s="66"/>
      <c r="AI17" s="66" t="s">
        <v>9</v>
      </c>
      <c r="AJ17" s="66"/>
      <c r="AK17" s="66"/>
      <c r="AL17" s="66"/>
      <c r="AM17" s="66"/>
      <c r="AN17" s="66"/>
      <c r="AO17" s="66"/>
      <c r="AP17" s="66"/>
      <c r="AQ17" s="66"/>
      <c r="AR17" s="66"/>
      <c r="AS17" s="67" t="s">
        <v>10</v>
      </c>
      <c r="AT17" s="68"/>
      <c r="AU17" s="68"/>
      <c r="AV17" s="68"/>
      <c r="AW17" s="68"/>
      <c r="AX17" s="68"/>
      <c r="AY17" s="68"/>
      <c r="AZ17" s="68"/>
      <c r="BA17" s="68"/>
      <c r="BB17" s="69"/>
      <c r="BC17" s="66" t="s">
        <v>6</v>
      </c>
      <c r="BD17" s="66"/>
      <c r="BE17" s="66"/>
      <c r="BF17" s="66"/>
      <c r="BG17" s="66"/>
      <c r="BH17" s="66"/>
      <c r="BI17" s="66"/>
      <c r="BJ17" s="66"/>
      <c r="BK17" s="66"/>
      <c r="BL17" s="66"/>
      <c r="BM17" s="66" t="s">
        <v>7</v>
      </c>
      <c r="BN17" s="66"/>
      <c r="BO17" s="66"/>
      <c r="BP17" s="66"/>
      <c r="BQ17" s="66"/>
      <c r="BR17" s="66"/>
      <c r="BS17" s="66"/>
      <c r="BT17" s="66"/>
      <c r="BU17" s="66"/>
      <c r="BV17" s="66"/>
      <c r="BW17" s="66" t="s">
        <v>8</v>
      </c>
      <c r="BX17" s="66"/>
      <c r="BY17" s="66"/>
      <c r="BZ17" s="66"/>
      <c r="CA17" s="66"/>
      <c r="CB17" s="66"/>
      <c r="CC17" s="66"/>
      <c r="CD17" s="66"/>
      <c r="CE17" s="66"/>
      <c r="CF17" s="66"/>
      <c r="CG17" s="66" t="s">
        <v>9</v>
      </c>
      <c r="CH17" s="66"/>
      <c r="CI17" s="66"/>
      <c r="CJ17" s="66"/>
      <c r="CK17" s="66"/>
      <c r="CL17" s="66"/>
      <c r="CM17" s="66"/>
      <c r="CN17" s="66"/>
      <c r="CO17" s="66"/>
      <c r="CP17" s="66"/>
      <c r="CQ17" s="66" t="s">
        <v>10</v>
      </c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</row>
    <row r="18" spans="1:115" ht="56.25" customHeight="1" x14ac:dyDescent="0.25">
      <c r="A18" s="66"/>
      <c r="B18" s="66"/>
      <c r="C18" s="66"/>
      <c r="D18" s="66"/>
      <c r="E18" s="39" t="s">
        <v>122</v>
      </c>
      <c r="F18" s="39" t="s">
        <v>11</v>
      </c>
      <c r="G18" s="39" t="s">
        <v>123</v>
      </c>
      <c r="H18" s="39" t="s">
        <v>124</v>
      </c>
      <c r="I18" s="39" t="s">
        <v>14</v>
      </c>
      <c r="J18" s="39" t="s">
        <v>12</v>
      </c>
      <c r="K18" s="40" t="s">
        <v>245</v>
      </c>
      <c r="L18" s="40" t="s">
        <v>125</v>
      </c>
      <c r="M18" s="40" t="s">
        <v>126</v>
      </c>
      <c r="N18" s="41" t="s">
        <v>127</v>
      </c>
      <c r="O18" s="39" t="s">
        <v>122</v>
      </c>
      <c r="P18" s="39" t="s">
        <v>11</v>
      </c>
      <c r="Q18" s="39" t="s">
        <v>123</v>
      </c>
      <c r="R18" s="39" t="s">
        <v>124</v>
      </c>
      <c r="S18" s="39" t="s">
        <v>14</v>
      </c>
      <c r="T18" s="39" t="s">
        <v>12</v>
      </c>
      <c r="U18" s="40" t="s">
        <v>245</v>
      </c>
      <c r="V18" s="40" t="s">
        <v>125</v>
      </c>
      <c r="W18" s="40" t="s">
        <v>126</v>
      </c>
      <c r="X18" s="41" t="s">
        <v>127</v>
      </c>
      <c r="Y18" s="39" t="s">
        <v>122</v>
      </c>
      <c r="Z18" s="39" t="s">
        <v>11</v>
      </c>
      <c r="AA18" s="39" t="s">
        <v>123</v>
      </c>
      <c r="AB18" s="39" t="s">
        <v>124</v>
      </c>
      <c r="AC18" s="39" t="s">
        <v>14</v>
      </c>
      <c r="AD18" s="39" t="s">
        <v>12</v>
      </c>
      <c r="AE18" s="40" t="s">
        <v>245</v>
      </c>
      <c r="AF18" s="40" t="s">
        <v>125</v>
      </c>
      <c r="AG18" s="40" t="s">
        <v>126</v>
      </c>
      <c r="AH18" s="41" t="s">
        <v>127</v>
      </c>
      <c r="AI18" s="39" t="s">
        <v>122</v>
      </c>
      <c r="AJ18" s="39" t="s">
        <v>11</v>
      </c>
      <c r="AK18" s="39" t="s">
        <v>123</v>
      </c>
      <c r="AL18" s="39" t="s">
        <v>124</v>
      </c>
      <c r="AM18" s="39" t="s">
        <v>14</v>
      </c>
      <c r="AN18" s="39" t="s">
        <v>12</v>
      </c>
      <c r="AO18" s="40" t="s">
        <v>245</v>
      </c>
      <c r="AP18" s="40" t="s">
        <v>125</v>
      </c>
      <c r="AQ18" s="40" t="s">
        <v>126</v>
      </c>
      <c r="AR18" s="41" t="s">
        <v>127</v>
      </c>
      <c r="AS18" s="39" t="s">
        <v>122</v>
      </c>
      <c r="AT18" s="39" t="s">
        <v>11</v>
      </c>
      <c r="AU18" s="39" t="s">
        <v>123</v>
      </c>
      <c r="AV18" s="39" t="s">
        <v>124</v>
      </c>
      <c r="AW18" s="39" t="s">
        <v>14</v>
      </c>
      <c r="AX18" s="39" t="s">
        <v>12</v>
      </c>
      <c r="AY18" s="40" t="s">
        <v>245</v>
      </c>
      <c r="AZ18" s="40" t="s">
        <v>125</v>
      </c>
      <c r="BA18" s="40" t="s">
        <v>126</v>
      </c>
      <c r="BB18" s="41" t="s">
        <v>127</v>
      </c>
      <c r="BC18" s="39" t="s">
        <v>122</v>
      </c>
      <c r="BD18" s="39" t="s">
        <v>11</v>
      </c>
      <c r="BE18" s="39" t="s">
        <v>123</v>
      </c>
      <c r="BF18" s="39" t="s">
        <v>124</v>
      </c>
      <c r="BG18" s="39" t="s">
        <v>14</v>
      </c>
      <c r="BH18" s="39" t="s">
        <v>12</v>
      </c>
      <c r="BI18" s="40" t="s">
        <v>245</v>
      </c>
      <c r="BJ18" s="40" t="s">
        <v>125</v>
      </c>
      <c r="BK18" s="40" t="s">
        <v>126</v>
      </c>
      <c r="BL18" s="41" t="s">
        <v>127</v>
      </c>
      <c r="BM18" s="39" t="s">
        <v>122</v>
      </c>
      <c r="BN18" s="39" t="s">
        <v>11</v>
      </c>
      <c r="BO18" s="39" t="s">
        <v>123</v>
      </c>
      <c r="BP18" s="39" t="s">
        <v>124</v>
      </c>
      <c r="BQ18" s="39" t="s">
        <v>14</v>
      </c>
      <c r="BR18" s="39" t="s">
        <v>12</v>
      </c>
      <c r="BS18" s="40" t="s">
        <v>245</v>
      </c>
      <c r="BT18" s="40" t="s">
        <v>125</v>
      </c>
      <c r="BU18" s="40" t="s">
        <v>126</v>
      </c>
      <c r="BV18" s="41" t="s">
        <v>127</v>
      </c>
      <c r="BW18" s="39" t="s">
        <v>122</v>
      </c>
      <c r="BX18" s="39" t="s">
        <v>11</v>
      </c>
      <c r="BY18" s="39" t="s">
        <v>123</v>
      </c>
      <c r="BZ18" s="39" t="s">
        <v>124</v>
      </c>
      <c r="CA18" s="39" t="s">
        <v>14</v>
      </c>
      <c r="CB18" s="39" t="s">
        <v>12</v>
      </c>
      <c r="CC18" s="40" t="s">
        <v>245</v>
      </c>
      <c r="CD18" s="40" t="s">
        <v>125</v>
      </c>
      <c r="CE18" s="40" t="s">
        <v>126</v>
      </c>
      <c r="CF18" s="41" t="s">
        <v>127</v>
      </c>
      <c r="CG18" s="39" t="s">
        <v>122</v>
      </c>
      <c r="CH18" s="39" t="s">
        <v>11</v>
      </c>
      <c r="CI18" s="39" t="s">
        <v>123</v>
      </c>
      <c r="CJ18" s="39" t="s">
        <v>124</v>
      </c>
      <c r="CK18" s="39" t="s">
        <v>14</v>
      </c>
      <c r="CL18" s="39" t="s">
        <v>12</v>
      </c>
      <c r="CM18" s="40" t="s">
        <v>245</v>
      </c>
      <c r="CN18" s="40" t="s">
        <v>125</v>
      </c>
      <c r="CO18" s="40" t="s">
        <v>126</v>
      </c>
      <c r="CP18" s="41" t="s">
        <v>127</v>
      </c>
      <c r="CQ18" s="39" t="s">
        <v>122</v>
      </c>
      <c r="CR18" s="39" t="s">
        <v>11</v>
      </c>
      <c r="CS18" s="39" t="s">
        <v>123</v>
      </c>
      <c r="CT18" s="39" t="s">
        <v>124</v>
      </c>
      <c r="CU18" s="39" t="s">
        <v>14</v>
      </c>
      <c r="CV18" s="39" t="s">
        <v>12</v>
      </c>
      <c r="CW18" s="40" t="s">
        <v>245</v>
      </c>
      <c r="CX18" s="40" t="s">
        <v>125</v>
      </c>
      <c r="CY18" s="40" t="s">
        <v>126</v>
      </c>
      <c r="CZ18" s="41" t="s">
        <v>127</v>
      </c>
      <c r="DA18" s="39" t="s">
        <v>122</v>
      </c>
      <c r="DB18" s="39" t="s">
        <v>11</v>
      </c>
      <c r="DC18" s="39" t="s">
        <v>123</v>
      </c>
      <c r="DD18" s="39" t="s">
        <v>124</v>
      </c>
      <c r="DE18" s="39" t="s">
        <v>14</v>
      </c>
      <c r="DF18" s="39" t="s">
        <v>12</v>
      </c>
      <c r="DG18" s="40" t="s">
        <v>245</v>
      </c>
      <c r="DH18" s="40" t="s">
        <v>125</v>
      </c>
      <c r="DI18" s="40" t="s">
        <v>126</v>
      </c>
      <c r="DJ18" s="41" t="s">
        <v>127</v>
      </c>
      <c r="DK18" s="66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128</v>
      </c>
      <c r="F19" s="42" t="s">
        <v>129</v>
      </c>
      <c r="G19" s="42" t="s">
        <v>130</v>
      </c>
      <c r="H19" s="42" t="s">
        <v>131</v>
      </c>
      <c r="I19" s="42" t="s">
        <v>132</v>
      </c>
      <c r="J19" s="42" t="s">
        <v>133</v>
      </c>
      <c r="K19" s="42" t="s">
        <v>134</v>
      </c>
      <c r="L19" s="42" t="s">
        <v>135</v>
      </c>
      <c r="M19" s="42" t="s">
        <v>136</v>
      </c>
      <c r="N19" s="55" t="s">
        <v>137</v>
      </c>
      <c r="O19" s="42" t="s">
        <v>138</v>
      </c>
      <c r="P19" s="42" t="s">
        <v>139</v>
      </c>
      <c r="Q19" s="42" t="s">
        <v>140</v>
      </c>
      <c r="R19" s="42" t="s">
        <v>141</v>
      </c>
      <c r="S19" s="42" t="s">
        <v>142</v>
      </c>
      <c r="T19" s="42" t="s">
        <v>143</v>
      </c>
      <c r="U19" s="42" t="s">
        <v>144</v>
      </c>
      <c r="V19" s="42" t="s">
        <v>145</v>
      </c>
      <c r="W19" s="42" t="s">
        <v>146</v>
      </c>
      <c r="X19" s="55" t="s">
        <v>147</v>
      </c>
      <c r="Y19" s="42" t="s">
        <v>148</v>
      </c>
      <c r="Z19" s="42" t="s">
        <v>149</v>
      </c>
      <c r="AA19" s="42" t="s">
        <v>150</v>
      </c>
      <c r="AB19" s="42" t="s">
        <v>151</v>
      </c>
      <c r="AC19" s="42" t="s">
        <v>152</v>
      </c>
      <c r="AD19" s="42" t="s">
        <v>153</v>
      </c>
      <c r="AE19" s="42" t="s">
        <v>154</v>
      </c>
      <c r="AF19" s="42" t="s">
        <v>155</v>
      </c>
      <c r="AG19" s="42" t="s">
        <v>156</v>
      </c>
      <c r="AH19" s="55" t="s">
        <v>157</v>
      </c>
      <c r="AI19" s="42" t="s">
        <v>158</v>
      </c>
      <c r="AJ19" s="42" t="s">
        <v>159</v>
      </c>
      <c r="AK19" s="42" t="s">
        <v>160</v>
      </c>
      <c r="AL19" s="42" t="s">
        <v>161</v>
      </c>
      <c r="AM19" s="42" t="s">
        <v>162</v>
      </c>
      <c r="AN19" s="42" t="s">
        <v>163</v>
      </c>
      <c r="AO19" s="42" t="s">
        <v>164</v>
      </c>
      <c r="AP19" s="42" t="s">
        <v>165</v>
      </c>
      <c r="AQ19" s="42" t="s">
        <v>166</v>
      </c>
      <c r="AR19" s="55" t="s">
        <v>167</v>
      </c>
      <c r="AS19" s="42" t="s">
        <v>168</v>
      </c>
      <c r="AT19" s="42" t="s">
        <v>169</v>
      </c>
      <c r="AU19" s="42" t="s">
        <v>170</v>
      </c>
      <c r="AV19" s="42" t="s">
        <v>171</v>
      </c>
      <c r="AW19" s="42" t="s">
        <v>172</v>
      </c>
      <c r="AX19" s="42" t="s">
        <v>173</v>
      </c>
      <c r="AY19" s="42" t="s">
        <v>174</v>
      </c>
      <c r="AZ19" s="42" t="s">
        <v>175</v>
      </c>
      <c r="BA19" s="42" t="s">
        <v>176</v>
      </c>
      <c r="BB19" s="55" t="s">
        <v>177</v>
      </c>
      <c r="BC19" s="42" t="s">
        <v>178</v>
      </c>
      <c r="BD19" s="42" t="s">
        <v>179</v>
      </c>
      <c r="BE19" s="42" t="s">
        <v>180</v>
      </c>
      <c r="BF19" s="42" t="s">
        <v>181</v>
      </c>
      <c r="BG19" s="42" t="s">
        <v>182</v>
      </c>
      <c r="BH19" s="42" t="s">
        <v>183</v>
      </c>
      <c r="BI19" s="42" t="s">
        <v>184</v>
      </c>
      <c r="BJ19" s="42" t="s">
        <v>185</v>
      </c>
      <c r="BK19" s="42" t="s">
        <v>186</v>
      </c>
      <c r="BL19" s="55" t="s">
        <v>187</v>
      </c>
      <c r="BM19" s="42" t="s">
        <v>188</v>
      </c>
      <c r="BN19" s="42" t="s">
        <v>189</v>
      </c>
      <c r="BO19" s="42" t="s">
        <v>190</v>
      </c>
      <c r="BP19" s="42" t="s">
        <v>191</v>
      </c>
      <c r="BQ19" s="42" t="s">
        <v>192</v>
      </c>
      <c r="BR19" s="42" t="s">
        <v>193</v>
      </c>
      <c r="BS19" s="42" t="s">
        <v>194</v>
      </c>
      <c r="BT19" s="42" t="s">
        <v>195</v>
      </c>
      <c r="BU19" s="42" t="s">
        <v>196</v>
      </c>
      <c r="BV19" s="55" t="s">
        <v>197</v>
      </c>
      <c r="BW19" s="42" t="s">
        <v>198</v>
      </c>
      <c r="BX19" s="42" t="s">
        <v>199</v>
      </c>
      <c r="BY19" s="42" t="s">
        <v>200</v>
      </c>
      <c r="BZ19" s="42" t="s">
        <v>201</v>
      </c>
      <c r="CA19" s="42" t="s">
        <v>202</v>
      </c>
      <c r="CB19" s="42" t="s">
        <v>203</v>
      </c>
      <c r="CC19" s="42" t="s">
        <v>204</v>
      </c>
      <c r="CD19" s="42" t="s">
        <v>205</v>
      </c>
      <c r="CE19" s="42" t="s">
        <v>206</v>
      </c>
      <c r="CF19" s="55" t="s">
        <v>207</v>
      </c>
      <c r="CG19" s="42" t="s">
        <v>208</v>
      </c>
      <c r="CH19" s="42" t="s">
        <v>209</v>
      </c>
      <c r="CI19" s="42" t="s">
        <v>210</v>
      </c>
      <c r="CJ19" s="42" t="s">
        <v>211</v>
      </c>
      <c r="CK19" s="42" t="s">
        <v>212</v>
      </c>
      <c r="CL19" s="42" t="s">
        <v>213</v>
      </c>
      <c r="CM19" s="42" t="s">
        <v>214</v>
      </c>
      <c r="CN19" s="42" t="s">
        <v>215</v>
      </c>
      <c r="CO19" s="42" t="s">
        <v>216</v>
      </c>
      <c r="CP19" s="55" t="s">
        <v>217</v>
      </c>
      <c r="CQ19" s="42" t="s">
        <v>218</v>
      </c>
      <c r="CR19" s="42" t="s">
        <v>219</v>
      </c>
      <c r="CS19" s="42" t="s">
        <v>220</v>
      </c>
      <c r="CT19" s="42" t="s">
        <v>221</v>
      </c>
      <c r="CU19" s="42" t="s">
        <v>222</v>
      </c>
      <c r="CV19" s="42" t="s">
        <v>223</v>
      </c>
      <c r="CW19" s="42" t="s">
        <v>224</v>
      </c>
      <c r="CX19" s="42" t="s">
        <v>225</v>
      </c>
      <c r="CY19" s="42" t="s">
        <v>226</v>
      </c>
      <c r="CZ19" s="55" t="s">
        <v>227</v>
      </c>
      <c r="DA19" s="42" t="s">
        <v>228</v>
      </c>
      <c r="DB19" s="42" t="s">
        <v>229</v>
      </c>
      <c r="DC19" s="42" t="s">
        <v>230</v>
      </c>
      <c r="DD19" s="42" t="s">
        <v>231</v>
      </c>
      <c r="DE19" s="42" t="s">
        <v>232</v>
      </c>
      <c r="DF19" s="42" t="s">
        <v>233</v>
      </c>
      <c r="DG19" s="42" t="s">
        <v>234</v>
      </c>
      <c r="DH19" s="42" t="s">
        <v>235</v>
      </c>
      <c r="DI19" s="42" t="s">
        <v>236</v>
      </c>
      <c r="DJ19" s="55" t="s">
        <v>237</v>
      </c>
      <c r="DK19" s="42">
        <v>8</v>
      </c>
    </row>
    <row r="20" spans="1:115" ht="25.5" x14ac:dyDescent="0.25">
      <c r="A20" s="19" t="s">
        <v>30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0.26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44">
        <f t="shared" si="0"/>
        <v>238</v>
      </c>
      <c r="L20" s="44">
        <f t="shared" si="0"/>
        <v>0</v>
      </c>
      <c r="M20" s="44">
        <f t="shared" si="0"/>
        <v>2</v>
      </c>
      <c r="N20" s="21">
        <f t="shared" si="0"/>
        <v>0</v>
      </c>
      <c r="O20" s="21">
        <f t="shared" si="0"/>
        <v>0.26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238</v>
      </c>
      <c r="V20" s="44">
        <f t="shared" si="0"/>
        <v>0</v>
      </c>
      <c r="W20" s="44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21">
        <f t="shared" si="0"/>
        <v>0</v>
      </c>
      <c r="BC20" s="21">
        <f t="shared" si="0"/>
        <v>2</v>
      </c>
      <c r="BD20" s="21">
        <f t="shared" si="0"/>
        <v>0</v>
      </c>
      <c r="BE20" s="21">
        <f t="shared" si="0"/>
        <v>16.981999999999999</v>
      </c>
      <c r="BF20" s="21">
        <f t="shared" si="0"/>
        <v>0</v>
      </c>
      <c r="BG20" s="21">
        <f t="shared" si="0"/>
        <v>3.2869999999999999</v>
      </c>
      <c r="BH20" s="21">
        <f t="shared" si="0"/>
        <v>0</v>
      </c>
      <c r="BI20" s="44">
        <f t="shared" si="0"/>
        <v>0</v>
      </c>
      <c r="BJ20" s="44">
        <f t="shared" si="0"/>
        <v>0</v>
      </c>
      <c r="BK20" s="44">
        <f t="shared" si="0"/>
        <v>1</v>
      </c>
      <c r="BL20" s="21">
        <f t="shared" si="0"/>
        <v>0</v>
      </c>
      <c r="BM20" s="21">
        <f t="shared" si="0"/>
        <v>2</v>
      </c>
      <c r="BN20" s="21">
        <f t="shared" si="0"/>
        <v>0</v>
      </c>
      <c r="BO20" s="21">
        <f t="shared" si="0"/>
        <v>16.981999999999999</v>
      </c>
      <c r="BP20" s="21">
        <f t="shared" si="0"/>
        <v>0</v>
      </c>
      <c r="BQ20" s="21">
        <f t="shared" ref="BQ20:DI20" si="1">SUM(BQ21:BQ27)</f>
        <v>3.2869999999999999</v>
      </c>
      <c r="BR20" s="21">
        <f t="shared" si="1"/>
        <v>0</v>
      </c>
      <c r="BS20" s="44">
        <f t="shared" si="1"/>
        <v>0</v>
      </c>
      <c r="BT20" s="44">
        <f t="shared" si="1"/>
        <v>0</v>
      </c>
      <c r="BU20" s="44">
        <f t="shared" si="1"/>
        <v>1</v>
      </c>
      <c r="BV20" s="21">
        <f t="shared" si="1"/>
        <v>0</v>
      </c>
      <c r="BW20" s="21">
        <f t="shared" si="1"/>
        <v>0</v>
      </c>
      <c r="BX20" s="21">
        <f t="shared" si="1"/>
        <v>0</v>
      </c>
      <c r="BY20" s="21">
        <f t="shared" si="1"/>
        <v>0</v>
      </c>
      <c r="BZ20" s="21">
        <f t="shared" si="1"/>
        <v>0</v>
      </c>
      <c r="CA20" s="21">
        <f t="shared" si="1"/>
        <v>0</v>
      </c>
      <c r="CB20" s="21">
        <f t="shared" si="1"/>
        <v>0</v>
      </c>
      <c r="CC20" s="44">
        <f t="shared" si="1"/>
        <v>0</v>
      </c>
      <c r="CD20" s="44">
        <f t="shared" si="1"/>
        <v>0</v>
      </c>
      <c r="CE20" s="44">
        <f t="shared" si="1"/>
        <v>0</v>
      </c>
      <c r="CF20" s="21">
        <f t="shared" si="1"/>
        <v>0</v>
      </c>
      <c r="CG20" s="21">
        <f t="shared" si="1"/>
        <v>0</v>
      </c>
      <c r="CH20" s="21">
        <f t="shared" si="1"/>
        <v>0</v>
      </c>
      <c r="CI20" s="21">
        <f t="shared" si="1"/>
        <v>0</v>
      </c>
      <c r="CJ20" s="21">
        <f t="shared" si="1"/>
        <v>0</v>
      </c>
      <c r="CK20" s="21">
        <f t="shared" si="1"/>
        <v>0</v>
      </c>
      <c r="CL20" s="21">
        <f t="shared" si="1"/>
        <v>0</v>
      </c>
      <c r="CM20" s="44">
        <f t="shared" si="1"/>
        <v>0</v>
      </c>
      <c r="CN20" s="44">
        <f t="shared" si="1"/>
        <v>0</v>
      </c>
      <c r="CO20" s="44">
        <f t="shared" si="1"/>
        <v>0</v>
      </c>
      <c r="CP20" s="21">
        <f t="shared" si="1"/>
        <v>0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0</v>
      </c>
      <c r="CW20" s="44">
        <f t="shared" si="1"/>
        <v>0</v>
      </c>
      <c r="CX20" s="44">
        <f t="shared" si="1"/>
        <v>0</v>
      </c>
      <c r="CY20" s="44">
        <f t="shared" si="1"/>
        <v>0</v>
      </c>
      <c r="CZ20" s="21">
        <f t="shared" si="1"/>
        <v>0</v>
      </c>
      <c r="DA20" s="21">
        <f t="shared" si="1"/>
        <v>-0.26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44">
        <f t="shared" si="1"/>
        <v>-238</v>
      </c>
      <c r="DH20" s="44">
        <f t="shared" si="1"/>
        <v>0</v>
      </c>
      <c r="DI20" s="44">
        <f t="shared" si="1"/>
        <v>-1</v>
      </c>
      <c r="DJ20" s="21">
        <f>SUM(DJ21:DJ27)</f>
        <v>0</v>
      </c>
      <c r="DK20" s="19"/>
    </row>
    <row r="21" spans="1:115" x14ac:dyDescent="0.25">
      <c r="A21" s="19" t="s">
        <v>31</v>
      </c>
      <c r="B21" s="20" t="s">
        <v>32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2</v>
      </c>
      <c r="BD21" s="21">
        <f t="shared" si="2"/>
        <v>0</v>
      </c>
      <c r="BE21" s="21">
        <f t="shared" si="2"/>
        <v>16.981999999999999</v>
      </c>
      <c r="BF21" s="21">
        <f t="shared" si="2"/>
        <v>0</v>
      </c>
      <c r="BG21" s="21">
        <f t="shared" si="2"/>
        <v>3.2869999999999999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2</v>
      </c>
      <c r="BN21" s="21">
        <f t="shared" si="2"/>
        <v>0</v>
      </c>
      <c r="BO21" s="21">
        <f t="shared" si="2"/>
        <v>16.981999999999999</v>
      </c>
      <c r="BP21" s="21">
        <f t="shared" si="2"/>
        <v>0</v>
      </c>
      <c r="BQ21" s="21">
        <f t="shared" ref="BQ21:DI21" si="3">BQ29</f>
        <v>3.2869999999999999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</v>
      </c>
      <c r="BX21" s="21">
        <f t="shared" si="3"/>
        <v>0</v>
      </c>
      <c r="BY21" s="21">
        <f t="shared" si="3"/>
        <v>0</v>
      </c>
      <c r="BZ21" s="21">
        <f t="shared" si="3"/>
        <v>0</v>
      </c>
      <c r="CA21" s="21">
        <f t="shared" si="3"/>
        <v>0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0</v>
      </c>
      <c r="CH21" s="21">
        <f t="shared" si="3"/>
        <v>0</v>
      </c>
      <c r="CI21" s="21">
        <f t="shared" si="3"/>
        <v>0</v>
      </c>
      <c r="CJ21" s="21">
        <f t="shared" si="3"/>
        <v>0</v>
      </c>
      <c r="CK21" s="21">
        <f t="shared" si="3"/>
        <v>0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0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33</v>
      </c>
      <c r="B22" s="20" t="s">
        <v>34</v>
      </c>
      <c r="C22" s="19" t="s">
        <v>17</v>
      </c>
      <c r="D22" s="21">
        <f>D64</f>
        <v>0</v>
      </c>
      <c r="E22" s="21">
        <f t="shared" ref="E22:BP22" si="4">E64</f>
        <v>0.26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44">
        <f t="shared" si="4"/>
        <v>238</v>
      </c>
      <c r="L22" s="44">
        <f t="shared" si="4"/>
        <v>0</v>
      </c>
      <c r="M22" s="44">
        <f t="shared" si="4"/>
        <v>0</v>
      </c>
      <c r="N22" s="21">
        <f t="shared" si="4"/>
        <v>0</v>
      </c>
      <c r="O22" s="21">
        <f t="shared" si="4"/>
        <v>0.26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238</v>
      </c>
      <c r="V22" s="44">
        <f t="shared" si="4"/>
        <v>0</v>
      </c>
      <c r="W22" s="44">
        <f t="shared" si="4"/>
        <v>0</v>
      </c>
      <c r="X22" s="21">
        <f t="shared" si="4"/>
        <v>0</v>
      </c>
      <c r="Y22" s="21">
        <f t="shared" si="4"/>
        <v>0</v>
      </c>
      <c r="Z22" s="21">
        <f t="shared" si="4"/>
        <v>0</v>
      </c>
      <c r="AA22" s="21">
        <f t="shared" si="4"/>
        <v>0</v>
      </c>
      <c r="AB22" s="21">
        <f t="shared" si="4"/>
        <v>0</v>
      </c>
      <c r="AC22" s="21">
        <f t="shared" si="4"/>
        <v>0</v>
      </c>
      <c r="AD22" s="21">
        <f t="shared" si="4"/>
        <v>0</v>
      </c>
      <c r="AE22" s="44">
        <f t="shared" si="4"/>
        <v>0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</v>
      </c>
      <c r="AJ22" s="21">
        <f t="shared" si="4"/>
        <v>0</v>
      </c>
      <c r="AK22" s="21">
        <f t="shared" si="4"/>
        <v>0</v>
      </c>
      <c r="AL22" s="21">
        <f t="shared" si="4"/>
        <v>0</v>
      </c>
      <c r="AM22" s="21">
        <f t="shared" si="4"/>
        <v>0</v>
      </c>
      <c r="AN22" s="21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</v>
      </c>
      <c r="AX22" s="21">
        <f t="shared" si="4"/>
        <v>0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21">
        <f t="shared" si="4"/>
        <v>0</v>
      </c>
      <c r="BC22" s="21">
        <f t="shared" si="4"/>
        <v>0</v>
      </c>
      <c r="BD22" s="21">
        <f t="shared" si="4"/>
        <v>0</v>
      </c>
      <c r="BE22" s="21">
        <f t="shared" si="4"/>
        <v>0</v>
      </c>
      <c r="BF22" s="21">
        <f t="shared" si="4"/>
        <v>0</v>
      </c>
      <c r="BG22" s="21">
        <f t="shared" si="4"/>
        <v>0</v>
      </c>
      <c r="BH22" s="21">
        <f t="shared" si="4"/>
        <v>0</v>
      </c>
      <c r="BI22" s="44">
        <f t="shared" si="4"/>
        <v>0</v>
      </c>
      <c r="BJ22" s="44">
        <f t="shared" si="4"/>
        <v>0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0</v>
      </c>
      <c r="BT22" s="44">
        <f t="shared" si="5"/>
        <v>0</v>
      </c>
      <c r="BU22" s="44">
        <f t="shared" si="5"/>
        <v>0</v>
      </c>
      <c r="BV22" s="21">
        <f t="shared" si="5"/>
        <v>0</v>
      </c>
      <c r="BW22" s="21">
        <f t="shared" si="5"/>
        <v>0</v>
      </c>
      <c r="BX22" s="21">
        <f t="shared" si="5"/>
        <v>0</v>
      </c>
      <c r="BY22" s="21">
        <f t="shared" si="5"/>
        <v>0</v>
      </c>
      <c r="BZ22" s="21">
        <f t="shared" si="5"/>
        <v>0</v>
      </c>
      <c r="CA22" s="21">
        <f t="shared" si="5"/>
        <v>0</v>
      </c>
      <c r="CB22" s="21">
        <f t="shared" si="5"/>
        <v>0</v>
      </c>
      <c r="CC22" s="44">
        <f t="shared" si="5"/>
        <v>0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44">
        <f t="shared" si="5"/>
        <v>0</v>
      </c>
      <c r="CN22" s="44">
        <f t="shared" si="5"/>
        <v>0</v>
      </c>
      <c r="CO22" s="44">
        <f t="shared" si="5"/>
        <v>0</v>
      </c>
      <c r="CP22" s="21">
        <f t="shared" si="5"/>
        <v>0</v>
      </c>
      <c r="CQ22" s="21">
        <f t="shared" si="5"/>
        <v>0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4">
        <f t="shared" si="5"/>
        <v>0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-0.26</v>
      </c>
      <c r="DB22" s="21">
        <f t="shared" si="5"/>
        <v>0</v>
      </c>
      <c r="DC22" s="21">
        <f t="shared" si="5"/>
        <v>0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-238</v>
      </c>
      <c r="DH22" s="44">
        <f t="shared" si="5"/>
        <v>0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35</v>
      </c>
      <c r="B23" s="22" t="s">
        <v>36</v>
      </c>
      <c r="C23" s="19" t="s">
        <v>17</v>
      </c>
      <c r="D23" s="21">
        <f>D102</f>
        <v>0</v>
      </c>
      <c r="E23" s="21">
        <f t="shared" ref="E23:BP23" si="6">E102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BQ102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37</v>
      </c>
      <c r="B24" s="20" t="s">
        <v>38</v>
      </c>
      <c r="C24" s="19" t="s">
        <v>17</v>
      </c>
      <c r="D24" s="21">
        <f>D107</f>
        <v>0</v>
      </c>
      <c r="E24" s="21">
        <f t="shared" ref="E24:BP24" si="8">E107</f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</v>
      </c>
      <c r="J24" s="21">
        <f t="shared" si="8"/>
        <v>0</v>
      </c>
      <c r="K24" s="44">
        <f t="shared" si="8"/>
        <v>0</v>
      </c>
      <c r="L24" s="44">
        <f t="shared" si="8"/>
        <v>0</v>
      </c>
      <c r="M24" s="44">
        <f t="shared" si="8"/>
        <v>0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0</v>
      </c>
      <c r="X24" s="21">
        <f t="shared" si="8"/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44">
        <f t="shared" si="8"/>
        <v>0</v>
      </c>
      <c r="AZ24" s="44">
        <f t="shared" si="8"/>
        <v>0</v>
      </c>
      <c r="BA24" s="44">
        <f t="shared" si="8"/>
        <v>0</v>
      </c>
      <c r="BB24" s="21">
        <f t="shared" si="8"/>
        <v>0</v>
      </c>
      <c r="BC24" s="21">
        <f t="shared" si="8"/>
        <v>0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0</v>
      </c>
      <c r="BH24" s="21">
        <f t="shared" si="8"/>
        <v>0</v>
      </c>
      <c r="BI24" s="44">
        <f t="shared" si="8"/>
        <v>0</v>
      </c>
      <c r="BJ24" s="44">
        <f t="shared" si="8"/>
        <v>0</v>
      </c>
      <c r="BK24" s="44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BQ107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0</v>
      </c>
      <c r="BV24" s="21">
        <f t="shared" si="9"/>
        <v>0</v>
      </c>
      <c r="BW24" s="21">
        <f t="shared" si="9"/>
        <v>0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0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0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0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0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0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39</v>
      </c>
      <c r="B25" s="20" t="s">
        <v>40</v>
      </c>
      <c r="C25" s="19" t="s">
        <v>17</v>
      </c>
      <c r="D25" s="21">
        <f>D110</f>
        <v>0</v>
      </c>
      <c r="E25" s="21">
        <f t="shared" ref="E25:BP25" si="10">E110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BQ110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41</v>
      </c>
      <c r="B26" s="22" t="s">
        <v>42</v>
      </c>
      <c r="C26" s="19" t="s">
        <v>17</v>
      </c>
      <c r="D26" s="21">
        <f>D112</f>
        <v>0</v>
      </c>
      <c r="E26" s="21">
        <f t="shared" ref="E26:BP26" si="12">E112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2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0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0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21">
        <f t="shared" si="12"/>
        <v>0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1</v>
      </c>
      <c r="BL26" s="21">
        <f t="shared" si="12"/>
        <v>0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BQ112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1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0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0</v>
      </c>
      <c r="CZ26" s="21">
        <f t="shared" si="13"/>
        <v>0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-1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43</v>
      </c>
      <c r="B28" s="20" t="s">
        <v>44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45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2</v>
      </c>
      <c r="BD29" s="21">
        <f t="shared" si="15"/>
        <v>0</v>
      </c>
      <c r="BE29" s="21">
        <f t="shared" si="15"/>
        <v>16.981999999999999</v>
      </c>
      <c r="BF29" s="21">
        <f t="shared" si="15"/>
        <v>0</v>
      </c>
      <c r="BG29" s="21">
        <f t="shared" si="15"/>
        <v>3.2869999999999999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2</v>
      </c>
      <c r="BN29" s="21">
        <f t="shared" si="15"/>
        <v>0</v>
      </c>
      <c r="BO29" s="21">
        <f t="shared" si="15"/>
        <v>16.981999999999999</v>
      </c>
      <c r="BP29" s="21">
        <f t="shared" ref="BP29:CU29" si="16">BP30+BP39+BP44+BP59</f>
        <v>0</v>
      </c>
      <c r="BQ29" s="21">
        <f t="shared" si="16"/>
        <v>3.2869999999999999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</v>
      </c>
      <c r="BX29" s="21">
        <f t="shared" si="16"/>
        <v>0</v>
      </c>
      <c r="BY29" s="21">
        <f t="shared" si="16"/>
        <v>0</v>
      </c>
      <c r="BZ29" s="21">
        <f t="shared" si="16"/>
        <v>0</v>
      </c>
      <c r="CA29" s="21">
        <f t="shared" si="16"/>
        <v>0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0</v>
      </c>
      <c r="CH29" s="21">
        <f t="shared" si="16"/>
        <v>0</v>
      </c>
      <c r="CI29" s="21">
        <f t="shared" si="16"/>
        <v>0</v>
      </c>
      <c r="CJ29" s="21">
        <f t="shared" si="16"/>
        <v>0</v>
      </c>
      <c r="CK29" s="21">
        <f t="shared" si="16"/>
        <v>0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0</v>
      </c>
      <c r="CR29" s="21">
        <f t="shared" si="16"/>
        <v>0</v>
      </c>
      <c r="CS29" s="21">
        <f t="shared" si="16"/>
        <v>0</v>
      </c>
      <c r="CT29" s="21">
        <f t="shared" si="16"/>
        <v>0</v>
      </c>
      <c r="CU29" s="21">
        <f t="shared" si="16"/>
        <v>0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46</v>
      </c>
      <c r="B30" s="27" t="s">
        <v>47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2</v>
      </c>
      <c r="BD30" s="25">
        <f t="shared" si="19"/>
        <v>0</v>
      </c>
      <c r="BE30" s="25">
        <f t="shared" si="19"/>
        <v>16.981999999999999</v>
      </c>
      <c r="BF30" s="25">
        <f t="shared" si="19"/>
        <v>0</v>
      </c>
      <c r="BG30" s="25">
        <f t="shared" si="19"/>
        <v>3.2869999999999999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2</v>
      </c>
      <c r="BN30" s="25">
        <f t="shared" si="19"/>
        <v>0</v>
      </c>
      <c r="BO30" s="25">
        <f t="shared" si="19"/>
        <v>16.981999999999999</v>
      </c>
      <c r="BP30" s="25">
        <f t="shared" ref="BP30:CU30" si="20">BP31+BP34+BP37</f>
        <v>0</v>
      </c>
      <c r="BQ30" s="25">
        <f t="shared" si="20"/>
        <v>3.2869999999999999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</v>
      </c>
      <c r="BX30" s="25">
        <f t="shared" si="20"/>
        <v>0</v>
      </c>
      <c r="BY30" s="25">
        <f t="shared" si="20"/>
        <v>0</v>
      </c>
      <c r="BZ30" s="25">
        <f t="shared" si="20"/>
        <v>0</v>
      </c>
      <c r="CA30" s="25">
        <f t="shared" si="20"/>
        <v>0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0</v>
      </c>
      <c r="CH30" s="25">
        <f t="shared" si="20"/>
        <v>0</v>
      </c>
      <c r="CI30" s="25">
        <f t="shared" si="20"/>
        <v>0</v>
      </c>
      <c r="CJ30" s="25">
        <f t="shared" si="20"/>
        <v>0</v>
      </c>
      <c r="CK30" s="25">
        <f t="shared" si="20"/>
        <v>0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0</v>
      </c>
      <c r="CR30" s="25">
        <f t="shared" si="20"/>
        <v>0</v>
      </c>
      <c r="CS30" s="25">
        <f t="shared" si="20"/>
        <v>0</v>
      </c>
      <c r="CT30" s="25">
        <f t="shared" si="20"/>
        <v>0</v>
      </c>
      <c r="CU30" s="25">
        <f t="shared" si="20"/>
        <v>0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48</v>
      </c>
      <c r="B31" s="27" t="s">
        <v>49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0</v>
      </c>
      <c r="BD31" s="25">
        <f t="shared" si="23"/>
        <v>0</v>
      </c>
      <c r="BE31" s="25">
        <f t="shared" si="23"/>
        <v>0</v>
      </c>
      <c r="BF31" s="25">
        <f t="shared" si="23"/>
        <v>0</v>
      </c>
      <c r="BG31" s="25">
        <f t="shared" si="23"/>
        <v>3.234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</v>
      </c>
      <c r="BN31" s="25">
        <f t="shared" si="23"/>
        <v>0</v>
      </c>
      <c r="BO31" s="25">
        <f t="shared" si="23"/>
        <v>0</v>
      </c>
      <c r="BP31" s="25">
        <f t="shared" ref="BP31:CU31" si="24">SUM(BP32:BP33)</f>
        <v>0</v>
      </c>
      <c r="BQ31" s="25">
        <f t="shared" si="24"/>
        <v>3.234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</v>
      </c>
      <c r="BX31" s="25">
        <f t="shared" si="24"/>
        <v>0</v>
      </c>
      <c r="BY31" s="25">
        <f t="shared" si="24"/>
        <v>0</v>
      </c>
      <c r="BZ31" s="25">
        <f t="shared" si="24"/>
        <v>0</v>
      </c>
      <c r="CA31" s="25">
        <f t="shared" si="24"/>
        <v>0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</v>
      </c>
      <c r="CH31" s="25">
        <f t="shared" si="24"/>
        <v>0</v>
      </c>
      <c r="CI31" s="25">
        <f t="shared" si="24"/>
        <v>0</v>
      </c>
      <c r="CJ31" s="25">
        <f t="shared" si="24"/>
        <v>0</v>
      </c>
      <c r="CK31" s="25">
        <f t="shared" si="24"/>
        <v>0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0</v>
      </c>
      <c r="CR31" s="25">
        <f t="shared" si="24"/>
        <v>0</v>
      </c>
      <c r="CS31" s="25">
        <f t="shared" si="24"/>
        <v>0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48</v>
      </c>
      <c r="B32" s="32" t="s">
        <v>250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238</v>
      </c>
      <c r="P32" s="31" t="s">
        <v>238</v>
      </c>
      <c r="Q32" s="31" t="s">
        <v>238</v>
      </c>
      <c r="R32" s="31" t="s">
        <v>238</v>
      </c>
      <c r="S32" s="31" t="s">
        <v>238</v>
      </c>
      <c r="T32" s="31" t="s">
        <v>238</v>
      </c>
      <c r="U32" s="46" t="s">
        <v>238</v>
      </c>
      <c r="V32" s="46" t="s">
        <v>238</v>
      </c>
      <c r="W32" s="46" t="s">
        <v>238</v>
      </c>
      <c r="X32" s="31" t="s">
        <v>238</v>
      </c>
      <c r="Y32" s="31" t="s">
        <v>238</v>
      </c>
      <c r="Z32" s="31" t="s">
        <v>238</v>
      </c>
      <c r="AA32" s="31" t="s">
        <v>238</v>
      </c>
      <c r="AB32" s="31" t="s">
        <v>238</v>
      </c>
      <c r="AC32" s="31" t="s">
        <v>238</v>
      </c>
      <c r="AD32" s="31" t="s">
        <v>238</v>
      </c>
      <c r="AE32" s="46" t="s">
        <v>238</v>
      </c>
      <c r="AF32" s="46" t="s">
        <v>238</v>
      </c>
      <c r="AG32" s="46" t="s">
        <v>238</v>
      </c>
      <c r="AH32" s="31" t="s">
        <v>238</v>
      </c>
      <c r="AI32" s="31" t="s">
        <v>238</v>
      </c>
      <c r="AJ32" s="31" t="s">
        <v>238</v>
      </c>
      <c r="AK32" s="31" t="s">
        <v>238</v>
      </c>
      <c r="AL32" s="31" t="s">
        <v>238</v>
      </c>
      <c r="AM32" s="31" t="s">
        <v>238</v>
      </c>
      <c r="AN32" s="31" t="s">
        <v>238</v>
      </c>
      <c r="AO32" s="46" t="s">
        <v>238</v>
      </c>
      <c r="AP32" s="46" t="s">
        <v>238</v>
      </c>
      <c r="AQ32" s="46" t="s">
        <v>238</v>
      </c>
      <c r="AR32" s="31" t="s">
        <v>238</v>
      </c>
      <c r="AS32" s="31" t="s">
        <v>238</v>
      </c>
      <c r="AT32" s="31" t="s">
        <v>238</v>
      </c>
      <c r="AU32" s="31" t="s">
        <v>238</v>
      </c>
      <c r="AV32" s="31" t="s">
        <v>238</v>
      </c>
      <c r="AW32" s="31" t="s">
        <v>238</v>
      </c>
      <c r="AX32" s="31" t="s">
        <v>238</v>
      </c>
      <c r="AY32" s="46" t="s">
        <v>238</v>
      </c>
      <c r="AZ32" s="46" t="s">
        <v>238</v>
      </c>
      <c r="BA32" s="46" t="s">
        <v>238</v>
      </c>
      <c r="BB32" s="31" t="s">
        <v>238</v>
      </c>
      <c r="BC32" s="31">
        <f>IF(ISERROR(BM32+BW32+CG32+CQ32),"нд",BM32+BW32+CG32+CQ32)</f>
        <v>0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0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3.234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3.234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 t="s">
        <v>244</v>
      </c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50</v>
      </c>
      <c r="B34" s="27" t="s">
        <v>51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2</v>
      </c>
      <c r="BD34" s="25">
        <f t="shared" si="44"/>
        <v>0</v>
      </c>
      <c r="BE34" s="25">
        <f t="shared" si="44"/>
        <v>16.981999999999999</v>
      </c>
      <c r="BF34" s="25">
        <f t="shared" si="44"/>
        <v>0</v>
      </c>
      <c r="BG34" s="25">
        <f t="shared" si="44"/>
        <v>5.2999999999999999E-2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2</v>
      </c>
      <c r="BN34" s="25">
        <f t="shared" si="44"/>
        <v>0</v>
      </c>
      <c r="BO34" s="25">
        <f t="shared" si="44"/>
        <v>16.981999999999999</v>
      </c>
      <c r="BP34" s="25">
        <f t="shared" ref="BP34:CU34" si="45">SUM(BP35:BP36)</f>
        <v>0</v>
      </c>
      <c r="BQ34" s="25">
        <f t="shared" si="45"/>
        <v>5.2999999999999999E-2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</v>
      </c>
      <c r="BX34" s="25">
        <f t="shared" si="45"/>
        <v>0</v>
      </c>
      <c r="BY34" s="25">
        <f t="shared" si="45"/>
        <v>0</v>
      </c>
      <c r="BZ34" s="25">
        <f t="shared" si="45"/>
        <v>0</v>
      </c>
      <c r="CA34" s="25">
        <f t="shared" si="45"/>
        <v>0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0</v>
      </c>
      <c r="CH34" s="25">
        <f t="shared" si="45"/>
        <v>0</v>
      </c>
      <c r="CI34" s="25">
        <f t="shared" si="45"/>
        <v>0</v>
      </c>
      <c r="CJ34" s="25">
        <f t="shared" si="45"/>
        <v>0</v>
      </c>
      <c r="CK34" s="25">
        <f t="shared" si="45"/>
        <v>0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0</v>
      </c>
      <c r="CT34" s="25">
        <f t="shared" si="45"/>
        <v>0</v>
      </c>
      <c r="CU34" s="25">
        <f t="shared" si="45"/>
        <v>0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50</v>
      </c>
      <c r="B35" s="32" t="s">
        <v>251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238</v>
      </c>
      <c r="P35" s="31" t="s">
        <v>238</v>
      </c>
      <c r="Q35" s="31" t="s">
        <v>238</v>
      </c>
      <c r="R35" s="31" t="s">
        <v>238</v>
      </c>
      <c r="S35" s="31" t="s">
        <v>238</v>
      </c>
      <c r="T35" s="31" t="s">
        <v>238</v>
      </c>
      <c r="U35" s="46" t="s">
        <v>238</v>
      </c>
      <c r="V35" s="46" t="s">
        <v>238</v>
      </c>
      <c r="W35" s="46" t="s">
        <v>238</v>
      </c>
      <c r="X35" s="31" t="s">
        <v>238</v>
      </c>
      <c r="Y35" s="31" t="s">
        <v>238</v>
      </c>
      <c r="Z35" s="31" t="s">
        <v>238</v>
      </c>
      <c r="AA35" s="31" t="s">
        <v>238</v>
      </c>
      <c r="AB35" s="31" t="s">
        <v>238</v>
      </c>
      <c r="AC35" s="31" t="s">
        <v>238</v>
      </c>
      <c r="AD35" s="31" t="s">
        <v>238</v>
      </c>
      <c r="AE35" s="46" t="s">
        <v>238</v>
      </c>
      <c r="AF35" s="46" t="s">
        <v>238</v>
      </c>
      <c r="AG35" s="46" t="s">
        <v>238</v>
      </c>
      <c r="AH35" s="31" t="s">
        <v>238</v>
      </c>
      <c r="AI35" s="31" t="s">
        <v>238</v>
      </c>
      <c r="AJ35" s="31" t="s">
        <v>238</v>
      </c>
      <c r="AK35" s="31" t="s">
        <v>238</v>
      </c>
      <c r="AL35" s="31" t="s">
        <v>238</v>
      </c>
      <c r="AM35" s="31" t="s">
        <v>238</v>
      </c>
      <c r="AN35" s="31" t="s">
        <v>238</v>
      </c>
      <c r="AO35" s="46" t="s">
        <v>238</v>
      </c>
      <c r="AP35" s="46" t="s">
        <v>238</v>
      </c>
      <c r="AQ35" s="46" t="s">
        <v>238</v>
      </c>
      <c r="AR35" s="31" t="s">
        <v>238</v>
      </c>
      <c r="AS35" s="31" t="s">
        <v>238</v>
      </c>
      <c r="AT35" s="31" t="s">
        <v>238</v>
      </c>
      <c r="AU35" s="31" t="s">
        <v>238</v>
      </c>
      <c r="AV35" s="31" t="s">
        <v>238</v>
      </c>
      <c r="AW35" s="31" t="s">
        <v>238</v>
      </c>
      <c r="AX35" s="31" t="s">
        <v>238</v>
      </c>
      <c r="AY35" s="46" t="s">
        <v>238</v>
      </c>
      <c r="AZ35" s="46" t="s">
        <v>238</v>
      </c>
      <c r="BA35" s="46" t="s">
        <v>238</v>
      </c>
      <c r="BB35" s="31" t="s">
        <v>238</v>
      </c>
      <c r="BC35" s="31">
        <f t="shared" ref="BC35" si="57">IF(ISERROR(BM35+BW35+CG35+CQ35),"нд",BM35+BW35+CG35+CQ35)</f>
        <v>2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16.981999999999999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5.2999999999999999E-2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2</v>
      </c>
      <c r="BN35" s="31">
        <v>0</v>
      </c>
      <c r="BO35" s="31">
        <v>16.981999999999999</v>
      </c>
      <c r="BP35" s="31">
        <v>0</v>
      </c>
      <c r="BQ35" s="31">
        <v>5.2999999999999999E-2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 t="s">
        <v>244</v>
      </c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52</v>
      </c>
      <c r="B37" s="27" t="s">
        <v>53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54</v>
      </c>
      <c r="B39" s="27" t="s">
        <v>55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56</v>
      </c>
      <c r="B40" s="27" t="s">
        <v>57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58</v>
      </c>
      <c r="B42" s="27" t="s">
        <v>59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60</v>
      </c>
      <c r="B44" s="27" t="s">
        <v>61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62</v>
      </c>
      <c r="B45" s="27" t="s">
        <v>63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62</v>
      </c>
      <c r="B46" s="27" t="s">
        <v>64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62</v>
      </c>
      <c r="B48" s="27" t="s">
        <v>65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62</v>
      </c>
      <c r="B50" s="27" t="s">
        <v>66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67</v>
      </c>
      <c r="B52" s="27" t="s">
        <v>63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67</v>
      </c>
      <c r="B53" s="27" t="s">
        <v>64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67</v>
      </c>
      <c r="B55" s="27" t="s">
        <v>65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67</v>
      </c>
      <c r="B57" s="27" t="s">
        <v>68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69</v>
      </c>
      <c r="B59" s="27" t="s">
        <v>70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71</v>
      </c>
      <c r="B60" s="27" t="s">
        <v>72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73</v>
      </c>
      <c r="B62" s="27" t="s">
        <v>74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75</v>
      </c>
      <c r="C64" s="19" t="s">
        <v>17</v>
      </c>
      <c r="D64" s="21">
        <f>D65+D72+D77+D97</f>
        <v>0</v>
      </c>
      <c r="E64" s="21">
        <f>E65+E72+E77+E97</f>
        <v>0.26</v>
      </c>
      <c r="F64" s="21">
        <f>F65+F72+F77+F97</f>
        <v>0</v>
      </c>
      <c r="G64" s="21">
        <f>G65+G72+G77+G97</f>
        <v>0</v>
      </c>
      <c r="H64" s="21">
        <f>H65+H72+H77+H97</f>
        <v>0</v>
      </c>
      <c r="I64" s="21">
        <f>I65+I72+I77+I97</f>
        <v>0</v>
      </c>
      <c r="J64" s="21">
        <f>J65+J72+J77+J97</f>
        <v>0</v>
      </c>
      <c r="K64" s="44">
        <f>K65+K72+K77+K97</f>
        <v>238</v>
      </c>
      <c r="L64" s="44">
        <f>L65+L72+L77+L97</f>
        <v>0</v>
      </c>
      <c r="M64" s="44">
        <f>M65+M72+M77+M97</f>
        <v>0</v>
      </c>
      <c r="N64" s="21">
        <f>N65+N72+N77+N97</f>
        <v>0</v>
      </c>
      <c r="O64" s="21">
        <f>O65+O72+O77+O97</f>
        <v>0.26</v>
      </c>
      <c r="P64" s="21">
        <f>P65+P72+P77+P97</f>
        <v>0</v>
      </c>
      <c r="Q64" s="21">
        <f>Q65+Q72+Q77+Q97</f>
        <v>0</v>
      </c>
      <c r="R64" s="21">
        <f>R65+R72+R77+R97</f>
        <v>0</v>
      </c>
      <c r="S64" s="21">
        <f>S65+S72+S77+S97</f>
        <v>0</v>
      </c>
      <c r="T64" s="21">
        <f>T65+T72+T77+T97</f>
        <v>0</v>
      </c>
      <c r="U64" s="44">
        <f>U65+U72+U77+U97</f>
        <v>238</v>
      </c>
      <c r="V64" s="44">
        <f>V65+V72+V77+V97</f>
        <v>0</v>
      </c>
      <c r="W64" s="44">
        <f>W65+W72+W77+W97</f>
        <v>0</v>
      </c>
      <c r="X64" s="21">
        <f>X65+X72+X77+X97</f>
        <v>0</v>
      </c>
      <c r="Y64" s="21">
        <f>Y65+Y72+Y77+Y97</f>
        <v>0</v>
      </c>
      <c r="Z64" s="21">
        <f>Z65+Z72+Z77+Z97</f>
        <v>0</v>
      </c>
      <c r="AA64" s="21">
        <f>AA65+AA72+AA77+AA97</f>
        <v>0</v>
      </c>
      <c r="AB64" s="21">
        <f>AB65+AB72+AB77+AB97</f>
        <v>0</v>
      </c>
      <c r="AC64" s="21">
        <f>AC65+AC72+AC77+AC97</f>
        <v>0</v>
      </c>
      <c r="AD64" s="21">
        <f>AD65+AD72+AD77+AD97</f>
        <v>0</v>
      </c>
      <c r="AE64" s="44">
        <f>AE65+AE72+AE77+AE97</f>
        <v>0</v>
      </c>
      <c r="AF64" s="44">
        <f>AF65+AF72+AF77+AF97</f>
        <v>0</v>
      </c>
      <c r="AG64" s="44">
        <f>AG65+AG72+AG77+AG97</f>
        <v>0</v>
      </c>
      <c r="AH64" s="21">
        <f>AH65+AH72+AH77+AH97</f>
        <v>0</v>
      </c>
      <c r="AI64" s="21">
        <f>AI65+AI72+AI77+AI97</f>
        <v>0</v>
      </c>
      <c r="AJ64" s="21">
        <f>AJ65+AJ72+AJ77+AJ97</f>
        <v>0</v>
      </c>
      <c r="AK64" s="21">
        <f>AK65+AK72+AK77+AK97</f>
        <v>0</v>
      </c>
      <c r="AL64" s="21">
        <f>AL65+AL72+AL77+AL97</f>
        <v>0</v>
      </c>
      <c r="AM64" s="21">
        <f>AM65+AM72+AM77+AM97</f>
        <v>0</v>
      </c>
      <c r="AN64" s="21">
        <f>AN65+AN72+AN77+AN97</f>
        <v>0</v>
      </c>
      <c r="AO64" s="44">
        <f>AO65+AO72+AO77+AO97</f>
        <v>0</v>
      </c>
      <c r="AP64" s="44">
        <f>AP65+AP72+AP77+AP97</f>
        <v>0</v>
      </c>
      <c r="AQ64" s="44">
        <f>AQ65+AQ72+AQ77+AQ97</f>
        <v>0</v>
      </c>
      <c r="AR64" s="21">
        <f>AR65+AR72+AR77+AR97</f>
        <v>0</v>
      </c>
      <c r="AS64" s="21">
        <f>AS65+AS72+AS77+AS97</f>
        <v>0</v>
      </c>
      <c r="AT64" s="21">
        <f>AT65+AT72+AT77+AT97</f>
        <v>0</v>
      </c>
      <c r="AU64" s="21">
        <f>AU65+AU72+AU77+AU97</f>
        <v>0</v>
      </c>
      <c r="AV64" s="21">
        <f>AV65+AV72+AV77+AV97</f>
        <v>0</v>
      </c>
      <c r="AW64" s="21">
        <f>AW65+AW72+AW77+AW97</f>
        <v>0</v>
      </c>
      <c r="AX64" s="21">
        <f>AX65+AX72+AX77+AX97</f>
        <v>0</v>
      </c>
      <c r="AY64" s="44">
        <f>AY65+AY72+AY77+AY97</f>
        <v>0</v>
      </c>
      <c r="AZ64" s="44">
        <f>AZ65+AZ72+AZ77+AZ97</f>
        <v>0</v>
      </c>
      <c r="BA64" s="44">
        <f>BA65+BA72+BA77+BA97</f>
        <v>0</v>
      </c>
      <c r="BB64" s="21">
        <f>BB65+BB72+BB77+BB97</f>
        <v>0</v>
      </c>
      <c r="BC64" s="21">
        <f>BC65+BC72+BC77+BC97</f>
        <v>0</v>
      </c>
      <c r="BD64" s="21">
        <f>BD65+BD72+BD77+BD97</f>
        <v>0</v>
      </c>
      <c r="BE64" s="21">
        <f>BE65+BE72+BE77+BE97</f>
        <v>0</v>
      </c>
      <c r="BF64" s="21">
        <f>BF65+BF72+BF77+BF97</f>
        <v>0</v>
      </c>
      <c r="BG64" s="21">
        <f>BG65+BG72+BG77+BG97</f>
        <v>0</v>
      </c>
      <c r="BH64" s="21">
        <f>BH65+BH72+BH77+BH97</f>
        <v>0</v>
      </c>
      <c r="BI64" s="44">
        <f>BI65+BI72+BI77+BI97</f>
        <v>0</v>
      </c>
      <c r="BJ64" s="44">
        <f>BJ65+BJ72+BJ77+BJ97</f>
        <v>0</v>
      </c>
      <c r="BK64" s="44">
        <f>BK65+BK72+BK77+BK97</f>
        <v>0</v>
      </c>
      <c r="BL64" s="21">
        <f>BL65+BL72+BL77+BL97</f>
        <v>0</v>
      </c>
      <c r="BM64" s="21">
        <f>BM65+BM72+BM77+BM97</f>
        <v>0</v>
      </c>
      <c r="BN64" s="21">
        <f>BN65+BN72+BN77+BN97</f>
        <v>0</v>
      </c>
      <c r="BO64" s="21">
        <f>BO65+BO72+BO77+BO97</f>
        <v>0</v>
      </c>
      <c r="BP64" s="21">
        <f>BP65+BP72+BP77+BP97</f>
        <v>0</v>
      </c>
      <c r="BQ64" s="21">
        <f>BQ65+BQ72+BQ77+BQ97</f>
        <v>0</v>
      </c>
      <c r="BR64" s="21">
        <f>BR65+BR72+BR77+BR97</f>
        <v>0</v>
      </c>
      <c r="BS64" s="44">
        <f>BS65+BS72+BS77+BS97</f>
        <v>0</v>
      </c>
      <c r="BT64" s="44">
        <f>BT65+BT72+BT77+BT97</f>
        <v>0</v>
      </c>
      <c r="BU64" s="44">
        <f>BU65+BU72+BU77+BU97</f>
        <v>0</v>
      </c>
      <c r="BV64" s="21">
        <f>BV65+BV72+BV77+BV97</f>
        <v>0</v>
      </c>
      <c r="BW64" s="21">
        <f>BW65+BW72+BW77+BW97</f>
        <v>0</v>
      </c>
      <c r="BX64" s="21">
        <f>BX65+BX72+BX77+BX97</f>
        <v>0</v>
      </c>
      <c r="BY64" s="21">
        <f>BY65+BY72+BY77+BY97</f>
        <v>0</v>
      </c>
      <c r="BZ64" s="21">
        <f>BZ65+BZ72+BZ77+BZ97</f>
        <v>0</v>
      </c>
      <c r="CA64" s="21">
        <f>CA65+CA72+CA77+CA97</f>
        <v>0</v>
      </c>
      <c r="CB64" s="21">
        <f>CB65+CB72+CB77+CB97</f>
        <v>0</v>
      </c>
      <c r="CC64" s="44">
        <f>CC65+CC72+CC77+CC97</f>
        <v>0</v>
      </c>
      <c r="CD64" s="44">
        <f>CD65+CD72+CD77+CD97</f>
        <v>0</v>
      </c>
      <c r="CE64" s="44">
        <f>CE65+CE72+CE77+CE97</f>
        <v>0</v>
      </c>
      <c r="CF64" s="21">
        <f>CF65+CF72+CF77+CF97</f>
        <v>0</v>
      </c>
      <c r="CG64" s="21">
        <f>CG65+CG72+CG77+CG97</f>
        <v>0</v>
      </c>
      <c r="CH64" s="21">
        <f>CH65+CH72+CH77+CH97</f>
        <v>0</v>
      </c>
      <c r="CI64" s="21">
        <f>CI65+CI72+CI77+CI97</f>
        <v>0</v>
      </c>
      <c r="CJ64" s="21">
        <f>CJ65+CJ72+CJ77+CJ97</f>
        <v>0</v>
      </c>
      <c r="CK64" s="21">
        <f>CK65+CK72+CK77+CK97</f>
        <v>0</v>
      </c>
      <c r="CL64" s="21">
        <f>CL65+CL72+CL77+CL97</f>
        <v>0</v>
      </c>
      <c r="CM64" s="44">
        <f>CM65+CM72+CM77+CM97</f>
        <v>0</v>
      </c>
      <c r="CN64" s="44">
        <f>CN65+CN72+CN77+CN97</f>
        <v>0</v>
      </c>
      <c r="CO64" s="44">
        <f>CO65+CO72+CO77+CO97</f>
        <v>0</v>
      </c>
      <c r="CP64" s="21">
        <f>CP65+CP72+CP77+CP97</f>
        <v>0</v>
      </c>
      <c r="CQ64" s="21">
        <f>CQ65+CQ72+CQ77+CQ97</f>
        <v>0</v>
      </c>
      <c r="CR64" s="21">
        <f>CR65+CR72+CR77+CR97</f>
        <v>0</v>
      </c>
      <c r="CS64" s="21">
        <f>CS65+CS72+CS77+CS97</f>
        <v>0</v>
      </c>
      <c r="CT64" s="21">
        <f>CT65+CT72+CT77+CT97</f>
        <v>0</v>
      </c>
      <c r="CU64" s="21">
        <f>CU65+CU72+CU77+CU97</f>
        <v>0</v>
      </c>
      <c r="CV64" s="21">
        <f>CV65+CV72+CV77+CV97</f>
        <v>0</v>
      </c>
      <c r="CW64" s="44">
        <f>CW65+CW72+CW77+CW97</f>
        <v>0</v>
      </c>
      <c r="CX64" s="44">
        <f>CX65+CX72+CX77+CX97</f>
        <v>0</v>
      </c>
      <c r="CY64" s="44">
        <f>CY65+CY72+CY77+CY97</f>
        <v>0</v>
      </c>
      <c r="CZ64" s="21">
        <f>CZ65+CZ72+CZ77+CZ97</f>
        <v>0</v>
      </c>
      <c r="DA64" s="21">
        <f>DA65+DA72+DA77+DA97</f>
        <v>-0.26</v>
      </c>
      <c r="DB64" s="21">
        <f>DB65+DB72+DB77+DB97</f>
        <v>0</v>
      </c>
      <c r="DC64" s="21">
        <f>DC65+DC72+DC77+DC97</f>
        <v>0</v>
      </c>
      <c r="DD64" s="21">
        <f>DD65+DD72+DD77+DD97</f>
        <v>0</v>
      </c>
      <c r="DE64" s="21">
        <f>DE65+DE72+DE77+DE97</f>
        <v>0</v>
      </c>
      <c r="DF64" s="21">
        <f>DF65+DF72+DF77+DF97</f>
        <v>0</v>
      </c>
      <c r="DG64" s="44">
        <f>DG65+DG72+DG77+DG97</f>
        <v>-238</v>
      </c>
      <c r="DH64" s="44">
        <f>DH65+DH72+DH77+DH97</f>
        <v>0</v>
      </c>
      <c r="DI64" s="44">
        <f>DI65+DI72+DI77+DI97</f>
        <v>0</v>
      </c>
      <c r="DJ64" s="21">
        <f>DJ65+DJ72+DJ77+DJ97</f>
        <v>0</v>
      </c>
      <c r="DK64" s="19"/>
    </row>
    <row r="65" spans="1:115" ht="63.75" x14ac:dyDescent="0.25">
      <c r="A65" s="26" t="s">
        <v>76</v>
      </c>
      <c r="B65" s="27" t="s">
        <v>77</v>
      </c>
      <c r="C65" s="23" t="s">
        <v>17</v>
      </c>
      <c r="D65" s="25">
        <f>D66+D70</f>
        <v>0</v>
      </c>
      <c r="E65" s="25">
        <f>E66+E70</f>
        <v>0.26</v>
      </c>
      <c r="F65" s="25">
        <f>F66+F70</f>
        <v>0</v>
      </c>
      <c r="G65" s="25">
        <f>G66+G70</f>
        <v>0</v>
      </c>
      <c r="H65" s="25">
        <f>H66+H70</f>
        <v>0</v>
      </c>
      <c r="I65" s="25">
        <f>I66+I70</f>
        <v>0</v>
      </c>
      <c r="J65" s="25">
        <f>J66+J70</f>
        <v>0</v>
      </c>
      <c r="K65" s="45">
        <f>K66+K70</f>
        <v>0</v>
      </c>
      <c r="L65" s="45">
        <f>L66+L70</f>
        <v>0</v>
      </c>
      <c r="M65" s="45">
        <f>M66+M70</f>
        <v>0</v>
      </c>
      <c r="N65" s="25">
        <f>N66+N70</f>
        <v>0</v>
      </c>
      <c r="O65" s="25">
        <f>O66+O70</f>
        <v>0.26</v>
      </c>
      <c r="P65" s="25">
        <f>P66+P70</f>
        <v>0</v>
      </c>
      <c r="Q65" s="25">
        <f>Q66+Q70</f>
        <v>0</v>
      </c>
      <c r="R65" s="25">
        <f>R66+R70</f>
        <v>0</v>
      </c>
      <c r="S65" s="25">
        <f>S66+S70</f>
        <v>0</v>
      </c>
      <c r="T65" s="25">
        <f>T66+T70</f>
        <v>0</v>
      </c>
      <c r="U65" s="45">
        <f>U66+U70</f>
        <v>0</v>
      </c>
      <c r="V65" s="45">
        <f>V66+V70</f>
        <v>0</v>
      </c>
      <c r="W65" s="45">
        <f>W66+W70</f>
        <v>0</v>
      </c>
      <c r="X65" s="25">
        <f>X66+X70</f>
        <v>0</v>
      </c>
      <c r="Y65" s="25">
        <f>Y66+Y70</f>
        <v>0</v>
      </c>
      <c r="Z65" s="25">
        <f>Z66+Z70</f>
        <v>0</v>
      </c>
      <c r="AA65" s="25">
        <f>AA66+AA70</f>
        <v>0</v>
      </c>
      <c r="AB65" s="25">
        <f>AB66+AB70</f>
        <v>0</v>
      </c>
      <c r="AC65" s="25">
        <f>AC66+AC70</f>
        <v>0</v>
      </c>
      <c r="AD65" s="25">
        <f>AD66+AD70</f>
        <v>0</v>
      </c>
      <c r="AE65" s="45">
        <f>AE66+AE70</f>
        <v>0</v>
      </c>
      <c r="AF65" s="45">
        <f>AF66+AF70</f>
        <v>0</v>
      </c>
      <c r="AG65" s="45">
        <f>AG66+AG70</f>
        <v>0</v>
      </c>
      <c r="AH65" s="25">
        <f>AH66+AH70</f>
        <v>0</v>
      </c>
      <c r="AI65" s="25">
        <f>AI66+AI70</f>
        <v>0</v>
      </c>
      <c r="AJ65" s="25">
        <f>AJ66+AJ70</f>
        <v>0</v>
      </c>
      <c r="AK65" s="25">
        <f>AK66+AK70</f>
        <v>0</v>
      </c>
      <c r="AL65" s="25">
        <f>AL66+AL70</f>
        <v>0</v>
      </c>
      <c r="AM65" s="25">
        <f>AM66+AM70</f>
        <v>0</v>
      </c>
      <c r="AN65" s="25">
        <f>AN66+AN70</f>
        <v>0</v>
      </c>
      <c r="AO65" s="45">
        <f>AO66+AO70</f>
        <v>0</v>
      </c>
      <c r="AP65" s="45">
        <f>AP66+AP70</f>
        <v>0</v>
      </c>
      <c r="AQ65" s="45">
        <f>AQ66+AQ70</f>
        <v>0</v>
      </c>
      <c r="AR65" s="25">
        <f>AR66+AR70</f>
        <v>0</v>
      </c>
      <c r="AS65" s="25">
        <f>AS66+AS70</f>
        <v>0</v>
      </c>
      <c r="AT65" s="25">
        <f>AT66+AT70</f>
        <v>0</v>
      </c>
      <c r="AU65" s="25">
        <f>AU66+AU70</f>
        <v>0</v>
      </c>
      <c r="AV65" s="25">
        <f>AV66+AV70</f>
        <v>0</v>
      </c>
      <c r="AW65" s="25">
        <f>AW66+AW70</f>
        <v>0</v>
      </c>
      <c r="AX65" s="25">
        <f>AX66+AX70</f>
        <v>0</v>
      </c>
      <c r="AY65" s="45">
        <f>AY66+AY70</f>
        <v>0</v>
      </c>
      <c r="AZ65" s="45">
        <f>AZ66+AZ70</f>
        <v>0</v>
      </c>
      <c r="BA65" s="45">
        <f>BA66+BA70</f>
        <v>0</v>
      </c>
      <c r="BB65" s="25">
        <f>BB66+BB70</f>
        <v>0</v>
      </c>
      <c r="BC65" s="25">
        <f>BC66+BC70</f>
        <v>0</v>
      </c>
      <c r="BD65" s="25">
        <f>BD66+BD70</f>
        <v>0</v>
      </c>
      <c r="BE65" s="25">
        <f>BE66+BE70</f>
        <v>0</v>
      </c>
      <c r="BF65" s="25">
        <f>BF66+BF70</f>
        <v>0</v>
      </c>
      <c r="BG65" s="25">
        <f>BG66+BG70</f>
        <v>0</v>
      </c>
      <c r="BH65" s="25">
        <f>BH66+BH70</f>
        <v>0</v>
      </c>
      <c r="BI65" s="45">
        <f>BI66+BI70</f>
        <v>0</v>
      </c>
      <c r="BJ65" s="45">
        <f>BJ66+BJ70</f>
        <v>0</v>
      </c>
      <c r="BK65" s="45">
        <f>BK66+BK70</f>
        <v>0</v>
      </c>
      <c r="BL65" s="25">
        <f>BL66+BL70</f>
        <v>0</v>
      </c>
      <c r="BM65" s="25">
        <f>BM66+BM70</f>
        <v>0</v>
      </c>
      <c r="BN65" s="25">
        <f>BN66+BN70</f>
        <v>0</v>
      </c>
      <c r="BO65" s="25">
        <f>BO66+BO70</f>
        <v>0</v>
      </c>
      <c r="BP65" s="25">
        <f>BP66+BP70</f>
        <v>0</v>
      </c>
      <c r="BQ65" s="25">
        <f>BQ66+BQ70</f>
        <v>0</v>
      </c>
      <c r="BR65" s="25">
        <f>BR66+BR70</f>
        <v>0</v>
      </c>
      <c r="BS65" s="45">
        <f>BS66+BS70</f>
        <v>0</v>
      </c>
      <c r="BT65" s="45">
        <f>BT66+BT70</f>
        <v>0</v>
      </c>
      <c r="BU65" s="45">
        <f>BU66+BU70</f>
        <v>0</v>
      </c>
      <c r="BV65" s="25">
        <f>BV66+BV70</f>
        <v>0</v>
      </c>
      <c r="BW65" s="25">
        <f>BW66+BW70</f>
        <v>0</v>
      </c>
      <c r="BX65" s="25">
        <f>BX66+BX70</f>
        <v>0</v>
      </c>
      <c r="BY65" s="25">
        <f>BY66+BY70</f>
        <v>0</v>
      </c>
      <c r="BZ65" s="25">
        <f>BZ66+BZ70</f>
        <v>0</v>
      </c>
      <c r="CA65" s="25">
        <f>CA66+CA70</f>
        <v>0</v>
      </c>
      <c r="CB65" s="25">
        <f>CB66+CB70</f>
        <v>0</v>
      </c>
      <c r="CC65" s="45">
        <f>CC66+CC70</f>
        <v>0</v>
      </c>
      <c r="CD65" s="45">
        <f>CD66+CD70</f>
        <v>0</v>
      </c>
      <c r="CE65" s="45">
        <f>CE66+CE70</f>
        <v>0</v>
      </c>
      <c r="CF65" s="25">
        <f>CF66+CF70</f>
        <v>0</v>
      </c>
      <c r="CG65" s="25">
        <f>CG66+CG70</f>
        <v>0</v>
      </c>
      <c r="CH65" s="25">
        <f>CH66+CH70</f>
        <v>0</v>
      </c>
      <c r="CI65" s="25">
        <f>CI66+CI70</f>
        <v>0</v>
      </c>
      <c r="CJ65" s="25">
        <f>CJ66+CJ70</f>
        <v>0</v>
      </c>
      <c r="CK65" s="25">
        <f>CK66+CK70</f>
        <v>0</v>
      </c>
      <c r="CL65" s="25">
        <f>CL66+CL70</f>
        <v>0</v>
      </c>
      <c r="CM65" s="45">
        <f>CM66+CM70</f>
        <v>0</v>
      </c>
      <c r="CN65" s="45">
        <f>CN66+CN70</f>
        <v>0</v>
      </c>
      <c r="CO65" s="45">
        <f>CO66+CO70</f>
        <v>0</v>
      </c>
      <c r="CP65" s="25">
        <f>CP66+CP70</f>
        <v>0</v>
      </c>
      <c r="CQ65" s="25">
        <f>CQ66+CQ70</f>
        <v>0</v>
      </c>
      <c r="CR65" s="25">
        <f>CR66+CR70</f>
        <v>0</v>
      </c>
      <c r="CS65" s="25">
        <f>CS66+CS70</f>
        <v>0</v>
      </c>
      <c r="CT65" s="25">
        <f>CT66+CT70</f>
        <v>0</v>
      </c>
      <c r="CU65" s="25">
        <f>CU66+CU70</f>
        <v>0</v>
      </c>
      <c r="CV65" s="25">
        <f>CV66+CV70</f>
        <v>0</v>
      </c>
      <c r="CW65" s="45">
        <f>CW66+CW70</f>
        <v>0</v>
      </c>
      <c r="CX65" s="45">
        <f>CX66+CX70</f>
        <v>0</v>
      </c>
      <c r="CY65" s="45">
        <f>CY66+CY70</f>
        <v>0</v>
      </c>
      <c r="CZ65" s="25">
        <f>CZ66+CZ70</f>
        <v>0</v>
      </c>
      <c r="DA65" s="25">
        <f>DA66+DA70</f>
        <v>-0.26</v>
      </c>
      <c r="DB65" s="25">
        <f>DB66+DB70</f>
        <v>0</v>
      </c>
      <c r="DC65" s="25">
        <f>DC66+DC70</f>
        <v>0</v>
      </c>
      <c r="DD65" s="25">
        <f>DD66+DD70</f>
        <v>0</v>
      </c>
      <c r="DE65" s="25">
        <f>DE66+DE70</f>
        <v>0</v>
      </c>
      <c r="DF65" s="25">
        <f>DF66+DF70</f>
        <v>0</v>
      </c>
      <c r="DG65" s="45">
        <f>DG66+DG70</f>
        <v>0</v>
      </c>
      <c r="DH65" s="45">
        <f>DH66+DH70</f>
        <v>0</v>
      </c>
      <c r="DI65" s="45">
        <f>DI66+DI70</f>
        <v>0</v>
      </c>
      <c r="DJ65" s="25">
        <f>DJ66+DJ70</f>
        <v>0</v>
      </c>
      <c r="DK65" s="23"/>
    </row>
    <row r="66" spans="1:115" ht="25.5" x14ac:dyDescent="0.25">
      <c r="A66" s="26" t="s">
        <v>78</v>
      </c>
      <c r="B66" s="27" t="s">
        <v>79</v>
      </c>
      <c r="C66" s="23" t="s">
        <v>17</v>
      </c>
      <c r="D66" s="25">
        <f>SUM(D67:D69)</f>
        <v>0</v>
      </c>
      <c r="E66" s="25">
        <f>SUM(E67:E69)</f>
        <v>0.26</v>
      </c>
      <c r="F66" s="25">
        <f>SUM(F67:F69)</f>
        <v>0</v>
      </c>
      <c r="G66" s="25">
        <f>SUM(G67:G69)</f>
        <v>0</v>
      </c>
      <c r="H66" s="25">
        <f>SUM(H67:H69)</f>
        <v>0</v>
      </c>
      <c r="I66" s="25">
        <f>SUM(I67:I69)</f>
        <v>0</v>
      </c>
      <c r="J66" s="25">
        <f>SUM(J67:J69)</f>
        <v>0</v>
      </c>
      <c r="K66" s="45">
        <f>SUM(K67:K69)</f>
        <v>0</v>
      </c>
      <c r="L66" s="45">
        <f>SUM(L67:L69)</f>
        <v>0</v>
      </c>
      <c r="M66" s="45">
        <f>SUM(M67:M69)</f>
        <v>0</v>
      </c>
      <c r="N66" s="25">
        <f>SUM(N67:N69)</f>
        <v>0</v>
      </c>
      <c r="O66" s="25">
        <f>SUM(O67:O69)</f>
        <v>0.26</v>
      </c>
      <c r="P66" s="25">
        <f>SUM(P67:P69)</f>
        <v>0</v>
      </c>
      <c r="Q66" s="25">
        <f>SUM(Q67:Q69)</f>
        <v>0</v>
      </c>
      <c r="R66" s="25">
        <f>SUM(R67:R69)</f>
        <v>0</v>
      </c>
      <c r="S66" s="25">
        <f>SUM(S67:S69)</f>
        <v>0</v>
      </c>
      <c r="T66" s="25">
        <f>SUM(T67:T69)</f>
        <v>0</v>
      </c>
      <c r="U66" s="45">
        <f>SUM(U67:U69)</f>
        <v>0</v>
      </c>
      <c r="V66" s="45">
        <f>SUM(V67:V69)</f>
        <v>0</v>
      </c>
      <c r="W66" s="45">
        <f>SUM(W67:W69)</f>
        <v>0</v>
      </c>
      <c r="X66" s="25">
        <f>SUM(X67:X69)</f>
        <v>0</v>
      </c>
      <c r="Y66" s="25">
        <f>SUM(Y67:Y69)</f>
        <v>0</v>
      </c>
      <c r="Z66" s="25">
        <f>SUM(Z67:Z69)</f>
        <v>0</v>
      </c>
      <c r="AA66" s="25">
        <f>SUM(AA67:AA69)</f>
        <v>0</v>
      </c>
      <c r="AB66" s="25">
        <f>SUM(AB67:AB69)</f>
        <v>0</v>
      </c>
      <c r="AC66" s="25">
        <f>SUM(AC67:AC69)</f>
        <v>0</v>
      </c>
      <c r="AD66" s="25">
        <f>SUM(AD67:AD69)</f>
        <v>0</v>
      </c>
      <c r="AE66" s="45">
        <f>SUM(AE67:AE69)</f>
        <v>0</v>
      </c>
      <c r="AF66" s="45">
        <f>SUM(AF67:AF69)</f>
        <v>0</v>
      </c>
      <c r="AG66" s="45">
        <f>SUM(AG67:AG69)</f>
        <v>0</v>
      </c>
      <c r="AH66" s="25">
        <f>SUM(AH67:AH69)</f>
        <v>0</v>
      </c>
      <c r="AI66" s="25">
        <f>SUM(AI67:AI69)</f>
        <v>0</v>
      </c>
      <c r="AJ66" s="25">
        <f>SUM(AJ67:AJ69)</f>
        <v>0</v>
      </c>
      <c r="AK66" s="25">
        <f>SUM(AK67:AK69)</f>
        <v>0</v>
      </c>
      <c r="AL66" s="25">
        <f>SUM(AL67:AL69)</f>
        <v>0</v>
      </c>
      <c r="AM66" s="25">
        <f>SUM(AM67:AM69)</f>
        <v>0</v>
      </c>
      <c r="AN66" s="25">
        <f>SUM(AN67:AN69)</f>
        <v>0</v>
      </c>
      <c r="AO66" s="45">
        <f>SUM(AO67:AO69)</f>
        <v>0</v>
      </c>
      <c r="AP66" s="45">
        <f>SUM(AP67:AP69)</f>
        <v>0</v>
      </c>
      <c r="AQ66" s="45">
        <f>SUM(AQ67:AQ69)</f>
        <v>0</v>
      </c>
      <c r="AR66" s="25">
        <f>SUM(AR67:AR69)</f>
        <v>0</v>
      </c>
      <c r="AS66" s="25">
        <f>SUM(AS67:AS69)</f>
        <v>0</v>
      </c>
      <c r="AT66" s="25">
        <f>SUM(AT67:AT69)</f>
        <v>0</v>
      </c>
      <c r="AU66" s="25">
        <f>SUM(AU67:AU69)</f>
        <v>0</v>
      </c>
      <c r="AV66" s="25">
        <f>SUM(AV67:AV69)</f>
        <v>0</v>
      </c>
      <c r="AW66" s="25">
        <f>SUM(AW67:AW69)</f>
        <v>0</v>
      </c>
      <c r="AX66" s="25">
        <f>SUM(AX67:AX69)</f>
        <v>0</v>
      </c>
      <c r="AY66" s="45">
        <f>SUM(AY67:AY69)</f>
        <v>0</v>
      </c>
      <c r="AZ66" s="45">
        <f>SUM(AZ67:AZ69)</f>
        <v>0</v>
      </c>
      <c r="BA66" s="45">
        <f>SUM(BA67:BA69)</f>
        <v>0</v>
      </c>
      <c r="BB66" s="25">
        <f>SUM(BB67:BB69)</f>
        <v>0</v>
      </c>
      <c r="BC66" s="25">
        <f>SUM(BC67:BC69)</f>
        <v>0</v>
      </c>
      <c r="BD66" s="25">
        <f>SUM(BD67:BD69)</f>
        <v>0</v>
      </c>
      <c r="BE66" s="25">
        <f>SUM(BE67:BE69)</f>
        <v>0</v>
      </c>
      <c r="BF66" s="25">
        <f>SUM(BF67:BF69)</f>
        <v>0</v>
      </c>
      <c r="BG66" s="25">
        <f>SUM(BG67:BG69)</f>
        <v>0</v>
      </c>
      <c r="BH66" s="25">
        <f>SUM(BH67:BH69)</f>
        <v>0</v>
      </c>
      <c r="BI66" s="45">
        <f>SUM(BI67:BI69)</f>
        <v>0</v>
      </c>
      <c r="BJ66" s="45">
        <f>SUM(BJ67:BJ69)</f>
        <v>0</v>
      </c>
      <c r="BK66" s="45">
        <f>SUM(BK67:BK69)</f>
        <v>0</v>
      </c>
      <c r="BL66" s="25">
        <f>SUM(BL67:BL69)</f>
        <v>0</v>
      </c>
      <c r="BM66" s="25">
        <f>SUM(BM67:BM69)</f>
        <v>0</v>
      </c>
      <c r="BN66" s="25">
        <f>SUM(BN67:BN69)</f>
        <v>0</v>
      </c>
      <c r="BO66" s="25">
        <f>SUM(BO67:BO69)</f>
        <v>0</v>
      </c>
      <c r="BP66" s="25">
        <f>SUM(BP67:BP69)</f>
        <v>0</v>
      </c>
      <c r="BQ66" s="25">
        <f>SUM(BQ67:BQ69)</f>
        <v>0</v>
      </c>
      <c r="BR66" s="25">
        <f>SUM(BR67:BR69)</f>
        <v>0</v>
      </c>
      <c r="BS66" s="45">
        <f>SUM(BS67:BS69)</f>
        <v>0</v>
      </c>
      <c r="BT66" s="45">
        <f>SUM(BT67:BT69)</f>
        <v>0</v>
      </c>
      <c r="BU66" s="45">
        <f>SUM(BU67:BU69)</f>
        <v>0</v>
      </c>
      <c r="BV66" s="25">
        <f>SUM(BV67:BV69)</f>
        <v>0</v>
      </c>
      <c r="BW66" s="25">
        <f>SUM(BW67:BW69)</f>
        <v>0</v>
      </c>
      <c r="BX66" s="25">
        <f>SUM(BX67:BX69)</f>
        <v>0</v>
      </c>
      <c r="BY66" s="25">
        <f>SUM(BY67:BY69)</f>
        <v>0</v>
      </c>
      <c r="BZ66" s="25">
        <f>SUM(BZ67:BZ69)</f>
        <v>0</v>
      </c>
      <c r="CA66" s="25">
        <f>SUM(CA67:CA69)</f>
        <v>0</v>
      </c>
      <c r="CB66" s="25">
        <f>SUM(CB67:CB69)</f>
        <v>0</v>
      </c>
      <c r="CC66" s="45">
        <f>SUM(CC67:CC69)</f>
        <v>0</v>
      </c>
      <c r="CD66" s="45">
        <f>SUM(CD67:CD69)</f>
        <v>0</v>
      </c>
      <c r="CE66" s="45">
        <f>SUM(CE67:CE69)</f>
        <v>0</v>
      </c>
      <c r="CF66" s="25">
        <f>SUM(CF67:CF69)</f>
        <v>0</v>
      </c>
      <c r="CG66" s="25">
        <f>SUM(CG67:CG69)</f>
        <v>0</v>
      </c>
      <c r="CH66" s="25">
        <f>SUM(CH67:CH69)</f>
        <v>0</v>
      </c>
      <c r="CI66" s="25">
        <f>SUM(CI67:CI69)</f>
        <v>0</v>
      </c>
      <c r="CJ66" s="25">
        <f>SUM(CJ67:CJ69)</f>
        <v>0</v>
      </c>
      <c r="CK66" s="25">
        <f>SUM(CK67:CK69)</f>
        <v>0</v>
      </c>
      <c r="CL66" s="25">
        <f>SUM(CL67:CL69)</f>
        <v>0</v>
      </c>
      <c r="CM66" s="45">
        <f>SUM(CM67:CM69)</f>
        <v>0</v>
      </c>
      <c r="CN66" s="45">
        <f>SUM(CN67:CN69)</f>
        <v>0</v>
      </c>
      <c r="CO66" s="45">
        <f>SUM(CO67:CO69)</f>
        <v>0</v>
      </c>
      <c r="CP66" s="25">
        <f>SUM(CP67:CP69)</f>
        <v>0</v>
      </c>
      <c r="CQ66" s="25">
        <f>SUM(CQ67:CQ69)</f>
        <v>0</v>
      </c>
      <c r="CR66" s="25">
        <f>SUM(CR67:CR69)</f>
        <v>0</v>
      </c>
      <c r="CS66" s="25">
        <f>SUM(CS67:CS69)</f>
        <v>0</v>
      </c>
      <c r="CT66" s="25">
        <f>SUM(CT67:CT69)</f>
        <v>0</v>
      </c>
      <c r="CU66" s="25">
        <f>SUM(CU67:CU69)</f>
        <v>0</v>
      </c>
      <c r="CV66" s="25">
        <f>SUM(CV67:CV69)</f>
        <v>0</v>
      </c>
      <c r="CW66" s="45">
        <f>SUM(CW67:CW69)</f>
        <v>0</v>
      </c>
      <c r="CX66" s="45">
        <f>SUM(CX67:CX69)</f>
        <v>0</v>
      </c>
      <c r="CY66" s="45">
        <f>SUM(CY67:CY69)</f>
        <v>0</v>
      </c>
      <c r="CZ66" s="25">
        <f>SUM(CZ67:CZ69)</f>
        <v>0</v>
      </c>
      <c r="DA66" s="25">
        <f>SUM(DA67:DA69)</f>
        <v>-0.26</v>
      </c>
      <c r="DB66" s="25">
        <f>SUM(DB67:DB69)</f>
        <v>0</v>
      </c>
      <c r="DC66" s="25">
        <f>SUM(DC67:DC69)</f>
        <v>0</v>
      </c>
      <c r="DD66" s="25">
        <f>SUM(DD67:DD69)</f>
        <v>0</v>
      </c>
      <c r="DE66" s="25">
        <f>SUM(DE67:DE69)</f>
        <v>0</v>
      </c>
      <c r="DF66" s="25">
        <f>SUM(DF67:DF69)</f>
        <v>0</v>
      </c>
      <c r="DG66" s="45">
        <f>SUM(DG67:DG69)</f>
        <v>0</v>
      </c>
      <c r="DH66" s="45">
        <f>SUM(DH67:DH69)</f>
        <v>0</v>
      </c>
      <c r="DI66" s="45">
        <f>SUM(DI67:DI69)</f>
        <v>0</v>
      </c>
      <c r="DJ66" s="25">
        <f>SUM(DJ67:DJ69)</f>
        <v>0</v>
      </c>
      <c r="DK66" s="23"/>
    </row>
    <row r="67" spans="1:115" ht="38.25" x14ac:dyDescent="0.25">
      <c r="A67" s="28" t="s">
        <v>78</v>
      </c>
      <c r="B67" s="29" t="s">
        <v>252</v>
      </c>
      <c r="C67" s="30" t="s">
        <v>253</v>
      </c>
      <c r="D67" s="31">
        <v>0</v>
      </c>
      <c r="E67" s="31">
        <f t="shared" ref="E67" si="77">IF(ISERROR(O67+Y67+AI67+AS67),"нд",O67+Y67+AI67+AS67)</f>
        <v>0.1</v>
      </c>
      <c r="F67" s="31">
        <f t="shared" ref="F67" si="78">IF(ISERROR(P67+Z67+AJ67+AT67),"нд",P67+Z67+AJ67+AT67)</f>
        <v>0</v>
      </c>
      <c r="G67" s="31">
        <f t="shared" ref="G67" si="79">IF(ISERROR(Q67+AA67+AK67+AU67),"нд",Q67+AA67+AK67+AU67)</f>
        <v>0</v>
      </c>
      <c r="H67" s="31">
        <f t="shared" ref="H67" si="80">IF(ISERROR(R67+AB67+AL67+AV67),"нд",R67+AB67+AL67+AV67)</f>
        <v>0</v>
      </c>
      <c r="I67" s="31">
        <f t="shared" ref="I67" si="81">IF(ISERROR(S67+AC67+AM67+AW67),"нд",S67+AC67+AM67+AW67)</f>
        <v>0</v>
      </c>
      <c r="J67" s="31">
        <f t="shared" ref="J67" si="82">IF(ISERROR(T67+AD67+AN67+AX67),"нд",T67+AD67+AN67+AX67)</f>
        <v>0</v>
      </c>
      <c r="K67" s="46">
        <f t="shared" ref="K67" si="83">IF(ISERROR(U67+AE67+AO67+AY67),"нд",U67+AE67+AO67+AY67)</f>
        <v>0</v>
      </c>
      <c r="L67" s="46">
        <f t="shared" ref="L67" si="84">IF(ISERROR(V67+AF67+AP67+AZ67),"нд",V67+AF67+AP67+AZ67)</f>
        <v>0</v>
      </c>
      <c r="M67" s="46">
        <f t="shared" ref="M67" si="85">IF(ISERROR(W67+AG67+AQ67+BA67),"нд",W67+AG67+AQ67+BA67)</f>
        <v>0</v>
      </c>
      <c r="N67" s="31">
        <f t="shared" ref="N67" si="86">IF(ISERROR(X67+AH67+AR67+BB67),"нд",X67+AH67+AR67+BB67)</f>
        <v>0</v>
      </c>
      <c r="O67" s="31">
        <v>0.1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87">IF(ISERROR(BM67+BW67+CG67+CQ67),"нд",BM67+BW67+CG67+CQ67)</f>
        <v>0</v>
      </c>
      <c r="BD67" s="31">
        <f t="shared" ref="BD67" si="88">IF(ISERROR(BN67+BX67+CH67+CR67),"нд",BN67+BX67+CH67+CR67)</f>
        <v>0</v>
      </c>
      <c r="BE67" s="31">
        <f t="shared" ref="BE67" si="89">IF(ISERROR(BO67+BY67+CI67+CS67),"нд",BO67+BY67+CI67+CS67)</f>
        <v>0</v>
      </c>
      <c r="BF67" s="31">
        <f t="shared" ref="BF67" si="90">IF(ISERROR(BP67+BZ67+CJ67+CT67),"нд",BP67+BZ67+CJ67+CT67)</f>
        <v>0</v>
      </c>
      <c r="BG67" s="31">
        <f t="shared" ref="BG67" si="91">IF(ISERROR(BQ67+CA67+CK67+CU67),"нд",BQ67+CA67+CK67+CU67)</f>
        <v>0</v>
      </c>
      <c r="BH67" s="31">
        <f t="shared" ref="BH67" si="92">IF(ISERROR(BR67+CB67+CL67+CV67),"нд",BR67+CB67+CL67+CV67)</f>
        <v>0</v>
      </c>
      <c r="BI67" s="46">
        <f t="shared" ref="BI67" si="93">IF(ISERROR(BS67+CC67+CM67+CW67),"нд",BS67+CC67+CM67+CW67)</f>
        <v>0</v>
      </c>
      <c r="BJ67" s="46">
        <f t="shared" ref="BJ67" si="94">IF(ISERROR(BT67+CD67+CN67+CX67),"нд",BT67+CD67+CN67+CX67)</f>
        <v>0</v>
      </c>
      <c r="BK67" s="46">
        <f t="shared" ref="BK67" si="95">IF(ISERROR(BU67+CE67+CO67+CY67),"нд",BU67+CE67+CO67+CY67)</f>
        <v>0</v>
      </c>
      <c r="BL67" s="31">
        <f t="shared" ref="BL67" si="96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97">IF(ISERROR(BC67-E67),"нд",BC67-E67)</f>
        <v>-0.1</v>
      </c>
      <c r="DB67" s="31">
        <f t="shared" ref="DB67" si="98">IF(ISERROR(BD67-F67),"нд",BD67-F67)</f>
        <v>0</v>
      </c>
      <c r="DC67" s="31">
        <f t="shared" ref="DC67" si="99">IF(ISERROR(BE67-G67),"нд",BE67-G67)</f>
        <v>0</v>
      </c>
      <c r="DD67" s="31">
        <f t="shared" ref="DD67" si="100">IF(ISERROR(BF67-H67),"нд",BF67-H67)</f>
        <v>0</v>
      </c>
      <c r="DE67" s="31">
        <f t="shared" ref="DE67" si="101">IF(ISERROR(BG67-I67),"нд",BG67-I67)</f>
        <v>0</v>
      </c>
      <c r="DF67" s="31">
        <f t="shared" ref="DF67" si="102">IF(ISERROR(BH67-J67),"нд",BH67-J67)</f>
        <v>0</v>
      </c>
      <c r="DG67" s="46">
        <f t="shared" ref="DG67" si="103">IF(ISERROR(BI67-K67),"нд",BI67-K67)</f>
        <v>0</v>
      </c>
      <c r="DH67" s="46">
        <f t="shared" ref="DH67" si="104">IF(ISERROR(BJ67-L67),"нд",BJ67-L67)</f>
        <v>0</v>
      </c>
      <c r="DI67" s="46">
        <f t="shared" ref="DI67" si="105">IF(ISERROR(BK67-M67),"нд",BK67-M67)</f>
        <v>0</v>
      </c>
      <c r="DJ67" s="31">
        <f t="shared" ref="DJ67" si="106">IF(ISERROR(BL67-N67),"нд",BL67-N67)</f>
        <v>0</v>
      </c>
      <c r="DK67" s="30"/>
    </row>
    <row r="68" spans="1:115" ht="38.25" x14ac:dyDescent="0.25">
      <c r="A68" s="28" t="s">
        <v>78</v>
      </c>
      <c r="B68" s="29" t="s">
        <v>254</v>
      </c>
      <c r="C68" s="30" t="s">
        <v>255</v>
      </c>
      <c r="D68" s="31">
        <v>0</v>
      </c>
      <c r="E68" s="31">
        <f t="shared" ref="E68" si="107">IF(ISERROR(O68+Y68+AI68+AS68),"нд",O68+Y68+AI68+AS68)</f>
        <v>0.16</v>
      </c>
      <c r="F68" s="31">
        <f t="shared" ref="F68" si="108">IF(ISERROR(P68+Z68+AJ68+AT68),"нд",P68+Z68+AJ68+AT68)</f>
        <v>0</v>
      </c>
      <c r="G68" s="31">
        <f t="shared" ref="G68" si="109">IF(ISERROR(Q68+AA68+AK68+AU68),"нд",Q68+AA68+AK68+AU68)</f>
        <v>0</v>
      </c>
      <c r="H68" s="31">
        <f t="shared" ref="H68" si="110">IF(ISERROR(R68+AB68+AL68+AV68),"нд",R68+AB68+AL68+AV68)</f>
        <v>0</v>
      </c>
      <c r="I68" s="31">
        <f t="shared" ref="I68" si="111">IF(ISERROR(S68+AC68+AM68+AW68),"нд",S68+AC68+AM68+AW68)</f>
        <v>0</v>
      </c>
      <c r="J68" s="31">
        <f t="shared" ref="J68" si="112">IF(ISERROR(T68+AD68+AN68+AX68),"нд",T68+AD68+AN68+AX68)</f>
        <v>0</v>
      </c>
      <c r="K68" s="46">
        <f t="shared" ref="K68" si="113">IF(ISERROR(U68+AE68+AO68+AY68),"нд",U68+AE68+AO68+AY68)</f>
        <v>0</v>
      </c>
      <c r="L68" s="46">
        <f t="shared" ref="L68" si="114">IF(ISERROR(V68+AF68+AP68+AZ68),"нд",V68+AF68+AP68+AZ68)</f>
        <v>0</v>
      </c>
      <c r="M68" s="46">
        <f t="shared" ref="M68" si="115">IF(ISERROR(W68+AG68+AQ68+BA68),"нд",W68+AG68+AQ68+BA68)</f>
        <v>0</v>
      </c>
      <c r="N68" s="31">
        <f t="shared" ref="N68" si="116">IF(ISERROR(X68+AH68+AR68+BB68),"нд",X68+AH68+AR68+BB68)</f>
        <v>0</v>
      </c>
      <c r="O68" s="31">
        <v>0.16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" si="117">IF(ISERROR(BM68+BW68+CG68+CQ68),"нд",BM68+BW68+CG68+CQ68)</f>
        <v>0</v>
      </c>
      <c r="BD68" s="31">
        <f t="shared" ref="BD68" si="118">IF(ISERROR(BN68+BX68+CH68+CR68),"нд",BN68+BX68+CH68+CR68)</f>
        <v>0</v>
      </c>
      <c r="BE68" s="31">
        <f t="shared" ref="BE68" si="119">IF(ISERROR(BO68+BY68+CI68+CS68),"нд",BO68+BY68+CI68+CS68)</f>
        <v>0</v>
      </c>
      <c r="BF68" s="31">
        <f t="shared" ref="BF68" si="120">IF(ISERROR(BP68+BZ68+CJ68+CT68),"нд",BP68+BZ68+CJ68+CT68)</f>
        <v>0</v>
      </c>
      <c r="BG68" s="31">
        <f t="shared" ref="BG68" si="121">IF(ISERROR(BQ68+CA68+CK68+CU68),"нд",BQ68+CA68+CK68+CU68)</f>
        <v>0</v>
      </c>
      <c r="BH68" s="31">
        <f t="shared" ref="BH68" si="122">IF(ISERROR(BR68+CB68+CL68+CV68),"нд",BR68+CB68+CL68+CV68)</f>
        <v>0</v>
      </c>
      <c r="BI68" s="46">
        <f t="shared" ref="BI68" si="123">IF(ISERROR(BS68+CC68+CM68+CW68),"нд",BS68+CC68+CM68+CW68)</f>
        <v>0</v>
      </c>
      <c r="BJ68" s="46">
        <f t="shared" ref="BJ68" si="124">IF(ISERROR(BT68+CD68+CN68+CX68),"нд",BT68+CD68+CN68+CX68)</f>
        <v>0</v>
      </c>
      <c r="BK68" s="46">
        <f t="shared" ref="BK68" si="125">IF(ISERROR(BU68+CE68+CO68+CY68),"нд",BU68+CE68+CO68+CY68)</f>
        <v>0</v>
      </c>
      <c r="BL68" s="31">
        <f t="shared" ref="BL68" si="126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" si="127">IF(ISERROR(BC68-E68),"нд",BC68-E68)</f>
        <v>-0.16</v>
      </c>
      <c r="DB68" s="31">
        <f t="shared" ref="DB68" si="128">IF(ISERROR(BD68-F68),"нд",BD68-F68)</f>
        <v>0</v>
      </c>
      <c r="DC68" s="31">
        <f t="shared" ref="DC68" si="129">IF(ISERROR(BE68-G68),"нд",BE68-G68)</f>
        <v>0</v>
      </c>
      <c r="DD68" s="31">
        <f t="shared" ref="DD68" si="130">IF(ISERROR(BF68-H68),"нд",BF68-H68)</f>
        <v>0</v>
      </c>
      <c r="DE68" s="31">
        <f t="shared" ref="DE68" si="131">IF(ISERROR(BG68-I68),"нд",BG68-I68)</f>
        <v>0</v>
      </c>
      <c r="DF68" s="31">
        <f t="shared" ref="DF68" si="132">IF(ISERROR(BH68-J68),"нд",BH68-J68)</f>
        <v>0</v>
      </c>
      <c r="DG68" s="46">
        <f t="shared" ref="DG68" si="133">IF(ISERROR(BI68-K68),"нд",BI68-K68)</f>
        <v>0</v>
      </c>
      <c r="DH68" s="46">
        <f t="shared" ref="DH68" si="134">IF(ISERROR(BJ68-L68),"нд",BJ68-L68)</f>
        <v>0</v>
      </c>
      <c r="DI68" s="46">
        <f t="shared" ref="DI68" si="135">IF(ISERROR(BK68-M68),"нд",BK68-M68)</f>
        <v>0</v>
      </c>
      <c r="DJ68" s="31">
        <f t="shared" ref="DJ68" si="136">IF(ISERROR(BL68-N68),"нд",BL68-N68)</f>
        <v>0</v>
      </c>
      <c r="DK68" s="30"/>
    </row>
    <row r="69" spans="1:115" x14ac:dyDescent="0.25">
      <c r="A69" s="26" t="s">
        <v>19</v>
      </c>
      <c r="B69" s="27" t="s">
        <v>19</v>
      </c>
      <c r="C69" s="23"/>
      <c r="D69" s="25"/>
      <c r="E69" s="25"/>
      <c r="F69" s="25"/>
      <c r="G69" s="25"/>
      <c r="H69" s="25"/>
      <c r="I69" s="25"/>
      <c r="J69" s="25"/>
      <c r="K69" s="45"/>
      <c r="L69" s="45"/>
      <c r="M69" s="45"/>
      <c r="N69" s="25"/>
      <c r="O69" s="25"/>
      <c r="P69" s="25"/>
      <c r="Q69" s="25"/>
      <c r="R69" s="25"/>
      <c r="S69" s="25"/>
      <c r="T69" s="25"/>
      <c r="U69" s="45"/>
      <c r="V69" s="45"/>
      <c r="W69" s="45"/>
      <c r="X69" s="25"/>
      <c r="Y69" s="25"/>
      <c r="Z69" s="25"/>
      <c r="AA69" s="25"/>
      <c r="AB69" s="25"/>
      <c r="AC69" s="25"/>
      <c r="AD69" s="25"/>
      <c r="AE69" s="45"/>
      <c r="AF69" s="45"/>
      <c r="AG69" s="45"/>
      <c r="AH69" s="25"/>
      <c r="AI69" s="25"/>
      <c r="AJ69" s="25"/>
      <c r="AK69" s="25"/>
      <c r="AL69" s="25"/>
      <c r="AM69" s="25"/>
      <c r="AN69" s="25"/>
      <c r="AO69" s="45"/>
      <c r="AP69" s="45"/>
      <c r="AQ69" s="45"/>
      <c r="AR69" s="25"/>
      <c r="AS69" s="25"/>
      <c r="AT69" s="25"/>
      <c r="AU69" s="25"/>
      <c r="AV69" s="25"/>
      <c r="AW69" s="25"/>
      <c r="AX69" s="25"/>
      <c r="AY69" s="45"/>
      <c r="AZ69" s="45"/>
      <c r="BA69" s="45"/>
      <c r="BB69" s="25"/>
      <c r="BC69" s="25"/>
      <c r="BD69" s="25"/>
      <c r="BE69" s="25"/>
      <c r="BF69" s="25"/>
      <c r="BG69" s="25"/>
      <c r="BH69" s="25"/>
      <c r="BI69" s="45"/>
      <c r="BJ69" s="45"/>
      <c r="BK69" s="45"/>
      <c r="BL69" s="25"/>
      <c r="BM69" s="25"/>
      <c r="BN69" s="25"/>
      <c r="BO69" s="25"/>
      <c r="BP69" s="25"/>
      <c r="BQ69" s="25"/>
      <c r="BR69" s="25"/>
      <c r="BS69" s="45"/>
      <c r="BT69" s="45"/>
      <c r="BU69" s="45"/>
      <c r="BV69" s="25"/>
      <c r="BW69" s="25"/>
      <c r="BX69" s="25"/>
      <c r="BY69" s="25"/>
      <c r="BZ69" s="25"/>
      <c r="CA69" s="25"/>
      <c r="CB69" s="25"/>
      <c r="CC69" s="45"/>
      <c r="CD69" s="45"/>
      <c r="CE69" s="45"/>
      <c r="CF69" s="25"/>
      <c r="CG69" s="25"/>
      <c r="CH69" s="25"/>
      <c r="CI69" s="25"/>
      <c r="CJ69" s="25"/>
      <c r="CK69" s="25"/>
      <c r="CL69" s="25"/>
      <c r="CM69" s="45"/>
      <c r="CN69" s="45"/>
      <c r="CO69" s="45"/>
      <c r="CP69" s="25"/>
      <c r="CQ69" s="25"/>
      <c r="CR69" s="25"/>
      <c r="CS69" s="25"/>
      <c r="CT69" s="25"/>
      <c r="CU69" s="25"/>
      <c r="CV69" s="25"/>
      <c r="CW69" s="45"/>
      <c r="CX69" s="45"/>
      <c r="CY69" s="45"/>
      <c r="CZ69" s="25"/>
      <c r="DA69" s="25"/>
      <c r="DB69" s="25"/>
      <c r="DC69" s="25"/>
      <c r="DD69" s="25"/>
      <c r="DE69" s="25"/>
      <c r="DF69" s="25"/>
      <c r="DG69" s="45"/>
      <c r="DH69" s="45"/>
      <c r="DI69" s="45"/>
      <c r="DJ69" s="25"/>
      <c r="DK69" s="23"/>
    </row>
    <row r="70" spans="1:115" ht="51" x14ac:dyDescent="0.25">
      <c r="A70" s="26" t="s">
        <v>80</v>
      </c>
      <c r="B70" s="27" t="s">
        <v>81</v>
      </c>
      <c r="C70" s="23" t="s">
        <v>17</v>
      </c>
      <c r="D70" s="25">
        <f>SUM(D71:D71)</f>
        <v>0</v>
      </c>
      <c r="E70" s="25">
        <f>SUM(E71:E71)</f>
        <v>0</v>
      </c>
      <c r="F70" s="25">
        <f>SUM(F71:F71)</f>
        <v>0</v>
      </c>
      <c r="G70" s="25">
        <f>SUM(G71:G71)</f>
        <v>0</v>
      </c>
      <c r="H70" s="25">
        <f>SUM(H71:H71)</f>
        <v>0</v>
      </c>
      <c r="I70" s="25">
        <f>SUM(I71:I71)</f>
        <v>0</v>
      </c>
      <c r="J70" s="25">
        <f>SUM(J71:J71)</f>
        <v>0</v>
      </c>
      <c r="K70" s="45">
        <f>SUM(K71:K71)</f>
        <v>0</v>
      </c>
      <c r="L70" s="45">
        <f>SUM(L71:L71)</f>
        <v>0</v>
      </c>
      <c r="M70" s="45">
        <f>SUM(M71:M71)</f>
        <v>0</v>
      </c>
      <c r="N70" s="25">
        <f>SUM(N71:N71)</f>
        <v>0</v>
      </c>
      <c r="O70" s="25">
        <f>SUM(O71:O71)</f>
        <v>0</v>
      </c>
      <c r="P70" s="25">
        <f>SUM(P71:P71)</f>
        <v>0</v>
      </c>
      <c r="Q70" s="25">
        <f>SUM(Q71:Q71)</f>
        <v>0</v>
      </c>
      <c r="R70" s="25">
        <f>SUM(R71:R71)</f>
        <v>0</v>
      </c>
      <c r="S70" s="25">
        <f>SUM(S71:S71)</f>
        <v>0</v>
      </c>
      <c r="T70" s="25">
        <f>SUM(T71:T71)</f>
        <v>0</v>
      </c>
      <c r="U70" s="45">
        <f>SUM(U71:U71)</f>
        <v>0</v>
      </c>
      <c r="V70" s="45">
        <f>SUM(V71:V71)</f>
        <v>0</v>
      </c>
      <c r="W70" s="45">
        <f>SUM(W71:W71)</f>
        <v>0</v>
      </c>
      <c r="X70" s="25">
        <f>SUM(X71:X71)</f>
        <v>0</v>
      </c>
      <c r="Y70" s="25">
        <f>SUM(Y71:Y71)</f>
        <v>0</v>
      </c>
      <c r="Z70" s="25">
        <f>SUM(Z71:Z71)</f>
        <v>0</v>
      </c>
      <c r="AA70" s="25">
        <f>SUM(AA71:AA71)</f>
        <v>0</v>
      </c>
      <c r="AB70" s="25">
        <f>SUM(AB71:AB71)</f>
        <v>0</v>
      </c>
      <c r="AC70" s="25">
        <f>SUM(AC71:AC71)</f>
        <v>0</v>
      </c>
      <c r="AD70" s="25">
        <f>SUM(AD71:AD71)</f>
        <v>0</v>
      </c>
      <c r="AE70" s="45">
        <f>SUM(AE71:AE71)</f>
        <v>0</v>
      </c>
      <c r="AF70" s="45">
        <f>SUM(AF71:AF71)</f>
        <v>0</v>
      </c>
      <c r="AG70" s="45">
        <f>SUM(AG71:AG71)</f>
        <v>0</v>
      </c>
      <c r="AH70" s="25">
        <f>SUM(AH71:AH71)</f>
        <v>0</v>
      </c>
      <c r="AI70" s="25">
        <f>SUM(AI71:AI71)</f>
        <v>0</v>
      </c>
      <c r="AJ70" s="25">
        <f>SUM(AJ71:AJ71)</f>
        <v>0</v>
      </c>
      <c r="AK70" s="25">
        <f>SUM(AK71:AK71)</f>
        <v>0</v>
      </c>
      <c r="AL70" s="25">
        <f>SUM(AL71:AL71)</f>
        <v>0</v>
      </c>
      <c r="AM70" s="25">
        <f>SUM(AM71:AM71)</f>
        <v>0</v>
      </c>
      <c r="AN70" s="25">
        <f>SUM(AN71:AN71)</f>
        <v>0</v>
      </c>
      <c r="AO70" s="45">
        <f>SUM(AO71:AO71)</f>
        <v>0</v>
      </c>
      <c r="AP70" s="45">
        <f>SUM(AP71:AP71)</f>
        <v>0</v>
      </c>
      <c r="AQ70" s="45">
        <f>SUM(AQ71:AQ71)</f>
        <v>0</v>
      </c>
      <c r="AR70" s="25">
        <f>SUM(AR71:AR71)</f>
        <v>0</v>
      </c>
      <c r="AS70" s="25">
        <f>SUM(AS71:AS71)</f>
        <v>0</v>
      </c>
      <c r="AT70" s="25">
        <f>SUM(AT71:AT71)</f>
        <v>0</v>
      </c>
      <c r="AU70" s="25">
        <f>SUM(AU71:AU71)</f>
        <v>0</v>
      </c>
      <c r="AV70" s="25">
        <f>SUM(AV71:AV71)</f>
        <v>0</v>
      </c>
      <c r="AW70" s="25">
        <f>SUM(AW71:AW71)</f>
        <v>0</v>
      </c>
      <c r="AX70" s="25">
        <f>SUM(AX71:AX71)</f>
        <v>0</v>
      </c>
      <c r="AY70" s="45">
        <f>SUM(AY71:AY71)</f>
        <v>0</v>
      </c>
      <c r="AZ70" s="45">
        <f>SUM(AZ71:AZ71)</f>
        <v>0</v>
      </c>
      <c r="BA70" s="45">
        <f>SUM(BA71:BA71)</f>
        <v>0</v>
      </c>
      <c r="BB70" s="25">
        <f>SUM(BB71:BB71)</f>
        <v>0</v>
      </c>
      <c r="BC70" s="25">
        <f>SUM(BC71:BC71)</f>
        <v>0</v>
      </c>
      <c r="BD70" s="25">
        <f>SUM(BD71:BD71)</f>
        <v>0</v>
      </c>
      <c r="BE70" s="25">
        <f>SUM(BE71:BE71)</f>
        <v>0</v>
      </c>
      <c r="BF70" s="25">
        <f>SUM(BF71:BF71)</f>
        <v>0</v>
      </c>
      <c r="BG70" s="25">
        <f>SUM(BG71:BG71)</f>
        <v>0</v>
      </c>
      <c r="BH70" s="25">
        <f>SUM(BH71:BH71)</f>
        <v>0</v>
      </c>
      <c r="BI70" s="45">
        <f>SUM(BI71:BI71)</f>
        <v>0</v>
      </c>
      <c r="BJ70" s="45">
        <f>SUM(BJ71:BJ71)</f>
        <v>0</v>
      </c>
      <c r="BK70" s="45">
        <f>SUM(BK71:BK71)</f>
        <v>0</v>
      </c>
      <c r="BL70" s="25">
        <f>SUM(BL71:BL71)</f>
        <v>0</v>
      </c>
      <c r="BM70" s="25">
        <f>SUM(BM71:BM71)</f>
        <v>0</v>
      </c>
      <c r="BN70" s="25">
        <f>SUM(BN71:BN71)</f>
        <v>0</v>
      </c>
      <c r="BO70" s="25">
        <f>SUM(BO71:BO71)</f>
        <v>0</v>
      </c>
      <c r="BP70" s="25">
        <f>SUM(BP71:BP71)</f>
        <v>0</v>
      </c>
      <c r="BQ70" s="25">
        <f>SUM(BQ71:BQ71)</f>
        <v>0</v>
      </c>
      <c r="BR70" s="25">
        <f>SUM(BR71:BR71)</f>
        <v>0</v>
      </c>
      <c r="BS70" s="45">
        <f>SUM(BS71:BS71)</f>
        <v>0</v>
      </c>
      <c r="BT70" s="45">
        <f>SUM(BT71:BT71)</f>
        <v>0</v>
      </c>
      <c r="BU70" s="45">
        <f>SUM(BU71:BU71)</f>
        <v>0</v>
      </c>
      <c r="BV70" s="25">
        <f>SUM(BV71:BV71)</f>
        <v>0</v>
      </c>
      <c r="BW70" s="25">
        <f>SUM(BW71:BW71)</f>
        <v>0</v>
      </c>
      <c r="BX70" s="25">
        <f>SUM(BX71:BX71)</f>
        <v>0</v>
      </c>
      <c r="BY70" s="25">
        <f>SUM(BY71:BY71)</f>
        <v>0</v>
      </c>
      <c r="BZ70" s="25">
        <f>SUM(BZ71:BZ71)</f>
        <v>0</v>
      </c>
      <c r="CA70" s="25">
        <f>SUM(CA71:CA71)</f>
        <v>0</v>
      </c>
      <c r="CB70" s="25">
        <f>SUM(CB71:CB71)</f>
        <v>0</v>
      </c>
      <c r="CC70" s="45">
        <f>SUM(CC71:CC71)</f>
        <v>0</v>
      </c>
      <c r="CD70" s="45">
        <f>SUM(CD71:CD71)</f>
        <v>0</v>
      </c>
      <c r="CE70" s="45">
        <f>SUM(CE71:CE71)</f>
        <v>0</v>
      </c>
      <c r="CF70" s="25">
        <f>SUM(CF71:CF71)</f>
        <v>0</v>
      </c>
      <c r="CG70" s="25">
        <f>SUM(CG71:CG71)</f>
        <v>0</v>
      </c>
      <c r="CH70" s="25">
        <f>SUM(CH71:CH71)</f>
        <v>0</v>
      </c>
      <c r="CI70" s="25">
        <f>SUM(CI71:CI71)</f>
        <v>0</v>
      </c>
      <c r="CJ70" s="25">
        <f>SUM(CJ71:CJ71)</f>
        <v>0</v>
      </c>
      <c r="CK70" s="25">
        <f>SUM(CK71:CK71)</f>
        <v>0</v>
      </c>
      <c r="CL70" s="25">
        <f>SUM(CL71:CL71)</f>
        <v>0</v>
      </c>
      <c r="CM70" s="45">
        <f>SUM(CM71:CM71)</f>
        <v>0</v>
      </c>
      <c r="CN70" s="45">
        <f>SUM(CN71:CN71)</f>
        <v>0</v>
      </c>
      <c r="CO70" s="45">
        <f>SUM(CO71:CO71)</f>
        <v>0</v>
      </c>
      <c r="CP70" s="25">
        <f>SUM(CP71:CP71)</f>
        <v>0</v>
      </c>
      <c r="CQ70" s="25">
        <f>SUM(CQ71:CQ71)</f>
        <v>0</v>
      </c>
      <c r="CR70" s="25">
        <f>SUM(CR71:CR71)</f>
        <v>0</v>
      </c>
      <c r="CS70" s="25">
        <f>SUM(CS71:CS71)</f>
        <v>0</v>
      </c>
      <c r="CT70" s="25">
        <f>SUM(CT71:CT71)</f>
        <v>0</v>
      </c>
      <c r="CU70" s="25">
        <f>SUM(CU71:CU71)</f>
        <v>0</v>
      </c>
      <c r="CV70" s="25">
        <f>SUM(CV71:CV71)</f>
        <v>0</v>
      </c>
      <c r="CW70" s="45">
        <f>SUM(CW71:CW71)</f>
        <v>0</v>
      </c>
      <c r="CX70" s="45">
        <f>SUM(CX71:CX71)</f>
        <v>0</v>
      </c>
      <c r="CY70" s="45">
        <f>SUM(CY71:CY71)</f>
        <v>0</v>
      </c>
      <c r="CZ70" s="25">
        <f>SUM(CZ71:CZ71)</f>
        <v>0</v>
      </c>
      <c r="DA70" s="25">
        <f>SUM(DA71:DA71)</f>
        <v>0</v>
      </c>
      <c r="DB70" s="25">
        <f>SUM(DB71:DB71)</f>
        <v>0</v>
      </c>
      <c r="DC70" s="25">
        <f>SUM(DC71:DC71)</f>
        <v>0</v>
      </c>
      <c r="DD70" s="25">
        <f>SUM(DD71:DD71)</f>
        <v>0</v>
      </c>
      <c r="DE70" s="25">
        <f>SUM(DE71:DE71)</f>
        <v>0</v>
      </c>
      <c r="DF70" s="25">
        <f>SUM(DF71:DF71)</f>
        <v>0</v>
      </c>
      <c r="DG70" s="45">
        <f>SUM(DG71:DG71)</f>
        <v>0</v>
      </c>
      <c r="DH70" s="45">
        <f>SUM(DH71:DH71)</f>
        <v>0</v>
      </c>
      <c r="DI70" s="45">
        <f>SUM(DI71:DI71)</f>
        <v>0</v>
      </c>
      <c r="DJ70" s="25">
        <f>SUM(DJ71:DJ71)</f>
        <v>0</v>
      </c>
      <c r="DK70" s="23"/>
    </row>
    <row r="71" spans="1:115" x14ac:dyDescent="0.25">
      <c r="A71" s="26" t="s">
        <v>19</v>
      </c>
      <c r="B71" s="27" t="s">
        <v>19</v>
      </c>
      <c r="C71" s="23"/>
      <c r="D71" s="25"/>
      <c r="E71" s="25"/>
      <c r="F71" s="25"/>
      <c r="G71" s="25"/>
      <c r="H71" s="25"/>
      <c r="I71" s="25"/>
      <c r="J71" s="25"/>
      <c r="K71" s="45"/>
      <c r="L71" s="45"/>
      <c r="M71" s="45"/>
      <c r="N71" s="25"/>
      <c r="O71" s="25"/>
      <c r="P71" s="25"/>
      <c r="Q71" s="25"/>
      <c r="R71" s="25"/>
      <c r="S71" s="25"/>
      <c r="T71" s="25"/>
      <c r="U71" s="45"/>
      <c r="V71" s="45"/>
      <c r="W71" s="45"/>
      <c r="X71" s="25"/>
      <c r="Y71" s="25"/>
      <c r="Z71" s="25"/>
      <c r="AA71" s="25"/>
      <c r="AB71" s="25"/>
      <c r="AC71" s="25"/>
      <c r="AD71" s="25"/>
      <c r="AE71" s="45"/>
      <c r="AF71" s="45"/>
      <c r="AG71" s="45"/>
      <c r="AH71" s="25"/>
      <c r="AI71" s="25"/>
      <c r="AJ71" s="25"/>
      <c r="AK71" s="25"/>
      <c r="AL71" s="25"/>
      <c r="AM71" s="25"/>
      <c r="AN71" s="25"/>
      <c r="AO71" s="45"/>
      <c r="AP71" s="45"/>
      <c r="AQ71" s="45"/>
      <c r="AR71" s="25"/>
      <c r="AS71" s="25"/>
      <c r="AT71" s="25"/>
      <c r="AU71" s="25"/>
      <c r="AV71" s="25"/>
      <c r="AW71" s="25"/>
      <c r="AX71" s="25"/>
      <c r="AY71" s="45"/>
      <c r="AZ71" s="45"/>
      <c r="BA71" s="45"/>
      <c r="BB71" s="25"/>
      <c r="BC71" s="25"/>
      <c r="BD71" s="25"/>
      <c r="BE71" s="25"/>
      <c r="BF71" s="25"/>
      <c r="BG71" s="25"/>
      <c r="BH71" s="25"/>
      <c r="BI71" s="45"/>
      <c r="BJ71" s="45"/>
      <c r="BK71" s="45"/>
      <c r="BL71" s="25"/>
      <c r="BM71" s="25"/>
      <c r="BN71" s="25"/>
      <c r="BO71" s="25"/>
      <c r="BP71" s="25"/>
      <c r="BQ71" s="25"/>
      <c r="BR71" s="25"/>
      <c r="BS71" s="45"/>
      <c r="BT71" s="45"/>
      <c r="BU71" s="45"/>
      <c r="BV71" s="25"/>
      <c r="BW71" s="25"/>
      <c r="BX71" s="25"/>
      <c r="BY71" s="25"/>
      <c r="BZ71" s="25"/>
      <c r="CA71" s="25"/>
      <c r="CB71" s="25"/>
      <c r="CC71" s="45"/>
      <c r="CD71" s="45"/>
      <c r="CE71" s="45"/>
      <c r="CF71" s="25"/>
      <c r="CG71" s="25"/>
      <c r="CH71" s="25"/>
      <c r="CI71" s="25"/>
      <c r="CJ71" s="25"/>
      <c r="CK71" s="25"/>
      <c r="CL71" s="25"/>
      <c r="CM71" s="45"/>
      <c r="CN71" s="45"/>
      <c r="CO71" s="45"/>
      <c r="CP71" s="25"/>
      <c r="CQ71" s="25"/>
      <c r="CR71" s="25"/>
      <c r="CS71" s="25"/>
      <c r="CT71" s="25"/>
      <c r="CU71" s="25"/>
      <c r="CV71" s="25"/>
      <c r="CW71" s="45"/>
      <c r="CX71" s="45"/>
      <c r="CY71" s="45"/>
      <c r="CZ71" s="25"/>
      <c r="DA71" s="25"/>
      <c r="DB71" s="25"/>
      <c r="DC71" s="25"/>
      <c r="DD71" s="25"/>
      <c r="DE71" s="25"/>
      <c r="DF71" s="25"/>
      <c r="DG71" s="45"/>
      <c r="DH71" s="45"/>
      <c r="DI71" s="45"/>
      <c r="DJ71" s="25"/>
      <c r="DK71" s="23"/>
    </row>
    <row r="72" spans="1:115" ht="38.25" x14ac:dyDescent="0.25">
      <c r="A72" s="26" t="s">
        <v>82</v>
      </c>
      <c r="B72" s="27" t="s">
        <v>83</v>
      </c>
      <c r="C72" s="23" t="s">
        <v>17</v>
      </c>
      <c r="D72" s="25">
        <f>D73+D75</f>
        <v>0</v>
      </c>
      <c r="E72" s="25">
        <f>E73+E75</f>
        <v>0</v>
      </c>
      <c r="F72" s="25">
        <f>F73+F75</f>
        <v>0</v>
      </c>
      <c r="G72" s="25">
        <f>G73+G75</f>
        <v>0</v>
      </c>
      <c r="H72" s="25">
        <f>H73+H75</f>
        <v>0</v>
      </c>
      <c r="I72" s="25">
        <f>I73+I75</f>
        <v>0</v>
      </c>
      <c r="J72" s="25">
        <f>J73+J75</f>
        <v>0</v>
      </c>
      <c r="K72" s="45">
        <f>K73+K75</f>
        <v>0</v>
      </c>
      <c r="L72" s="45">
        <f>L73+L75</f>
        <v>0</v>
      </c>
      <c r="M72" s="45">
        <f>M73+M75</f>
        <v>0</v>
      </c>
      <c r="N72" s="25">
        <f>N73+N75</f>
        <v>0</v>
      </c>
      <c r="O72" s="25">
        <f>O73+O75</f>
        <v>0</v>
      </c>
      <c r="P72" s="25">
        <f>P73+P75</f>
        <v>0</v>
      </c>
      <c r="Q72" s="25">
        <f>Q73+Q75</f>
        <v>0</v>
      </c>
      <c r="R72" s="25">
        <f>R73+R75</f>
        <v>0</v>
      </c>
      <c r="S72" s="25">
        <f>S73+S75</f>
        <v>0</v>
      </c>
      <c r="T72" s="25">
        <f>T73+T75</f>
        <v>0</v>
      </c>
      <c r="U72" s="45">
        <f>U73+U75</f>
        <v>0</v>
      </c>
      <c r="V72" s="45">
        <f>V73+V75</f>
        <v>0</v>
      </c>
      <c r="W72" s="45">
        <f>W73+W75</f>
        <v>0</v>
      </c>
      <c r="X72" s="25">
        <f>X73+X75</f>
        <v>0</v>
      </c>
      <c r="Y72" s="25">
        <f>Y73+Y75</f>
        <v>0</v>
      </c>
      <c r="Z72" s="25">
        <f>Z73+Z75</f>
        <v>0</v>
      </c>
      <c r="AA72" s="25">
        <f>AA73+AA75</f>
        <v>0</v>
      </c>
      <c r="AB72" s="25">
        <f>AB73+AB75</f>
        <v>0</v>
      </c>
      <c r="AC72" s="25">
        <f>AC73+AC75</f>
        <v>0</v>
      </c>
      <c r="AD72" s="25">
        <f>AD73+AD75</f>
        <v>0</v>
      </c>
      <c r="AE72" s="45">
        <f>AE73+AE75</f>
        <v>0</v>
      </c>
      <c r="AF72" s="45">
        <f>AF73+AF75</f>
        <v>0</v>
      </c>
      <c r="AG72" s="45">
        <f>AG73+AG75</f>
        <v>0</v>
      </c>
      <c r="AH72" s="25">
        <f>AH73+AH75</f>
        <v>0</v>
      </c>
      <c r="AI72" s="25">
        <f>AI73+AI75</f>
        <v>0</v>
      </c>
      <c r="AJ72" s="25">
        <f>AJ73+AJ75</f>
        <v>0</v>
      </c>
      <c r="AK72" s="25">
        <f>AK73+AK75</f>
        <v>0</v>
      </c>
      <c r="AL72" s="25">
        <f>AL73+AL75</f>
        <v>0</v>
      </c>
      <c r="AM72" s="25">
        <f>AM73+AM75</f>
        <v>0</v>
      </c>
      <c r="AN72" s="25">
        <f>AN73+AN75</f>
        <v>0</v>
      </c>
      <c r="AO72" s="45">
        <f>AO73+AO75</f>
        <v>0</v>
      </c>
      <c r="AP72" s="45">
        <f>AP73+AP75</f>
        <v>0</v>
      </c>
      <c r="AQ72" s="45">
        <f>AQ73+AQ75</f>
        <v>0</v>
      </c>
      <c r="AR72" s="25">
        <f>AR73+AR75</f>
        <v>0</v>
      </c>
      <c r="AS72" s="25">
        <f>AS73+AS75</f>
        <v>0</v>
      </c>
      <c r="AT72" s="25">
        <f>AT73+AT75</f>
        <v>0</v>
      </c>
      <c r="AU72" s="25">
        <f>AU73+AU75</f>
        <v>0</v>
      </c>
      <c r="AV72" s="25">
        <f>AV73+AV75</f>
        <v>0</v>
      </c>
      <c r="AW72" s="25">
        <f>AW73+AW75</f>
        <v>0</v>
      </c>
      <c r="AX72" s="25">
        <f>AX73+AX75</f>
        <v>0</v>
      </c>
      <c r="AY72" s="45">
        <f>AY73+AY75</f>
        <v>0</v>
      </c>
      <c r="AZ72" s="45">
        <f>AZ73+AZ75</f>
        <v>0</v>
      </c>
      <c r="BA72" s="45">
        <f>BA73+BA75</f>
        <v>0</v>
      </c>
      <c r="BB72" s="25">
        <f>BB73+BB75</f>
        <v>0</v>
      </c>
      <c r="BC72" s="25">
        <f>BC73+BC75</f>
        <v>0</v>
      </c>
      <c r="BD72" s="25">
        <f>BD73+BD75</f>
        <v>0</v>
      </c>
      <c r="BE72" s="25">
        <f>BE73+BE75</f>
        <v>0</v>
      </c>
      <c r="BF72" s="25">
        <f>BF73+BF75</f>
        <v>0</v>
      </c>
      <c r="BG72" s="25">
        <f>BG73+BG75</f>
        <v>0</v>
      </c>
      <c r="BH72" s="25">
        <f>BH73+BH75</f>
        <v>0</v>
      </c>
      <c r="BI72" s="45">
        <f>BI73+BI75</f>
        <v>0</v>
      </c>
      <c r="BJ72" s="45">
        <f>BJ73+BJ75</f>
        <v>0</v>
      </c>
      <c r="BK72" s="45">
        <f>BK73+BK75</f>
        <v>0</v>
      </c>
      <c r="BL72" s="25">
        <f>BL73+BL75</f>
        <v>0</v>
      </c>
      <c r="BM72" s="25">
        <f>BM73+BM75</f>
        <v>0</v>
      </c>
      <c r="BN72" s="25">
        <f>BN73+BN75</f>
        <v>0</v>
      </c>
      <c r="BO72" s="25">
        <f>BO73+BO75</f>
        <v>0</v>
      </c>
      <c r="BP72" s="25">
        <f>BP73+BP75</f>
        <v>0</v>
      </c>
      <c r="BQ72" s="25">
        <f>BQ73+BQ75</f>
        <v>0</v>
      </c>
      <c r="BR72" s="25">
        <f>BR73+BR75</f>
        <v>0</v>
      </c>
      <c r="BS72" s="45">
        <f>BS73+BS75</f>
        <v>0</v>
      </c>
      <c r="BT72" s="45">
        <f>BT73+BT75</f>
        <v>0</v>
      </c>
      <c r="BU72" s="45">
        <f>BU73+BU75</f>
        <v>0</v>
      </c>
      <c r="BV72" s="25">
        <f>BV73+BV75</f>
        <v>0</v>
      </c>
      <c r="BW72" s="25">
        <f>BW73+BW75</f>
        <v>0</v>
      </c>
      <c r="BX72" s="25">
        <f>BX73+BX75</f>
        <v>0</v>
      </c>
      <c r="BY72" s="25">
        <f>BY73+BY75</f>
        <v>0</v>
      </c>
      <c r="BZ72" s="25">
        <f>BZ73+BZ75</f>
        <v>0</v>
      </c>
      <c r="CA72" s="25">
        <f>CA73+CA75</f>
        <v>0</v>
      </c>
      <c r="CB72" s="25">
        <f>CB73+CB75</f>
        <v>0</v>
      </c>
      <c r="CC72" s="45">
        <f>CC73+CC75</f>
        <v>0</v>
      </c>
      <c r="CD72" s="45">
        <f>CD73+CD75</f>
        <v>0</v>
      </c>
      <c r="CE72" s="45">
        <f>CE73+CE75</f>
        <v>0</v>
      </c>
      <c r="CF72" s="25">
        <f>CF73+CF75</f>
        <v>0</v>
      </c>
      <c r="CG72" s="25">
        <f>CG73+CG75</f>
        <v>0</v>
      </c>
      <c r="CH72" s="25">
        <f>CH73+CH75</f>
        <v>0</v>
      </c>
      <c r="CI72" s="25">
        <f>CI73+CI75</f>
        <v>0</v>
      </c>
      <c r="CJ72" s="25">
        <f>CJ73+CJ75</f>
        <v>0</v>
      </c>
      <c r="CK72" s="25">
        <f>CK73+CK75</f>
        <v>0</v>
      </c>
      <c r="CL72" s="25">
        <f>CL73+CL75</f>
        <v>0</v>
      </c>
      <c r="CM72" s="45">
        <f>CM73+CM75</f>
        <v>0</v>
      </c>
      <c r="CN72" s="45">
        <f>CN73+CN75</f>
        <v>0</v>
      </c>
      <c r="CO72" s="45">
        <f>CO73+CO75</f>
        <v>0</v>
      </c>
      <c r="CP72" s="25">
        <f>CP73+CP75</f>
        <v>0</v>
      </c>
      <c r="CQ72" s="25">
        <f>CQ73+CQ75</f>
        <v>0</v>
      </c>
      <c r="CR72" s="25">
        <f>CR73+CR75</f>
        <v>0</v>
      </c>
      <c r="CS72" s="25">
        <f>CS73+CS75</f>
        <v>0</v>
      </c>
      <c r="CT72" s="25">
        <f>CT73+CT75</f>
        <v>0</v>
      </c>
      <c r="CU72" s="25">
        <f>CU73+CU75</f>
        <v>0</v>
      </c>
      <c r="CV72" s="25">
        <f>CV73+CV75</f>
        <v>0</v>
      </c>
      <c r="CW72" s="45">
        <f>CW73+CW75</f>
        <v>0</v>
      </c>
      <c r="CX72" s="45">
        <f>CX73+CX75</f>
        <v>0</v>
      </c>
      <c r="CY72" s="45">
        <f>CY73+CY75</f>
        <v>0</v>
      </c>
      <c r="CZ72" s="25">
        <f>CZ73+CZ75</f>
        <v>0</v>
      </c>
      <c r="DA72" s="25">
        <f>DA73+DA75</f>
        <v>0</v>
      </c>
      <c r="DB72" s="25">
        <f>DB73+DB75</f>
        <v>0</v>
      </c>
      <c r="DC72" s="25">
        <f>DC73+DC75</f>
        <v>0</v>
      </c>
      <c r="DD72" s="25">
        <f>DD73+DD75</f>
        <v>0</v>
      </c>
      <c r="DE72" s="25">
        <f>DE73+DE75</f>
        <v>0</v>
      </c>
      <c r="DF72" s="25">
        <f>DF73+DF75</f>
        <v>0</v>
      </c>
      <c r="DG72" s="45">
        <f>DG73+DG75</f>
        <v>0</v>
      </c>
      <c r="DH72" s="45">
        <f>DH73+DH75</f>
        <v>0</v>
      </c>
      <c r="DI72" s="45">
        <f>DI73+DI75</f>
        <v>0</v>
      </c>
      <c r="DJ72" s="25">
        <f>DJ73+DJ75</f>
        <v>0</v>
      </c>
      <c r="DK72" s="23"/>
    </row>
    <row r="73" spans="1:115" ht="25.5" x14ac:dyDescent="0.25">
      <c r="A73" s="26" t="s">
        <v>84</v>
      </c>
      <c r="B73" s="27" t="s">
        <v>85</v>
      </c>
      <c r="C73" s="23" t="s">
        <v>17</v>
      </c>
      <c r="D73" s="25">
        <f>SUM(D74:D74)</f>
        <v>0</v>
      </c>
      <c r="E73" s="25">
        <f>SUM(E74:E74)</f>
        <v>0</v>
      </c>
      <c r="F73" s="25">
        <f>SUM(F74:F74)</f>
        <v>0</v>
      </c>
      <c r="G73" s="25">
        <f>SUM(G74:G74)</f>
        <v>0</v>
      </c>
      <c r="H73" s="25">
        <f>SUM(H74:H74)</f>
        <v>0</v>
      </c>
      <c r="I73" s="25">
        <f>SUM(I74:I74)</f>
        <v>0</v>
      </c>
      <c r="J73" s="25">
        <f>SUM(J74:J74)</f>
        <v>0</v>
      </c>
      <c r="K73" s="45">
        <f>SUM(K74:K74)</f>
        <v>0</v>
      </c>
      <c r="L73" s="45">
        <f>SUM(L74:L74)</f>
        <v>0</v>
      </c>
      <c r="M73" s="45">
        <f>SUM(M74:M74)</f>
        <v>0</v>
      </c>
      <c r="N73" s="25">
        <f>SUM(N74:N74)</f>
        <v>0</v>
      </c>
      <c r="O73" s="25">
        <f>SUM(O74:O74)</f>
        <v>0</v>
      </c>
      <c r="P73" s="25">
        <f>SUM(P74:P74)</f>
        <v>0</v>
      </c>
      <c r="Q73" s="25">
        <f>SUM(Q74:Q74)</f>
        <v>0</v>
      </c>
      <c r="R73" s="25">
        <f>SUM(R74:R74)</f>
        <v>0</v>
      </c>
      <c r="S73" s="25">
        <f>SUM(S74:S74)</f>
        <v>0</v>
      </c>
      <c r="T73" s="25">
        <f>SUM(T74:T74)</f>
        <v>0</v>
      </c>
      <c r="U73" s="45">
        <f>SUM(U74:U74)</f>
        <v>0</v>
      </c>
      <c r="V73" s="45">
        <f>SUM(V74:V74)</f>
        <v>0</v>
      </c>
      <c r="W73" s="45">
        <f>SUM(W74:W74)</f>
        <v>0</v>
      </c>
      <c r="X73" s="25">
        <f>SUM(X74:X74)</f>
        <v>0</v>
      </c>
      <c r="Y73" s="25">
        <f>SUM(Y74:Y74)</f>
        <v>0</v>
      </c>
      <c r="Z73" s="25">
        <f>SUM(Z74:Z74)</f>
        <v>0</v>
      </c>
      <c r="AA73" s="25">
        <f>SUM(AA74:AA74)</f>
        <v>0</v>
      </c>
      <c r="AB73" s="25">
        <f>SUM(AB74:AB74)</f>
        <v>0</v>
      </c>
      <c r="AC73" s="25">
        <f>SUM(AC74:AC74)</f>
        <v>0</v>
      </c>
      <c r="AD73" s="25">
        <f>SUM(AD74:AD74)</f>
        <v>0</v>
      </c>
      <c r="AE73" s="45">
        <f>SUM(AE74:AE74)</f>
        <v>0</v>
      </c>
      <c r="AF73" s="45">
        <f>SUM(AF74:AF74)</f>
        <v>0</v>
      </c>
      <c r="AG73" s="45">
        <f>SUM(AG74:AG74)</f>
        <v>0</v>
      </c>
      <c r="AH73" s="25">
        <f>SUM(AH74:AH74)</f>
        <v>0</v>
      </c>
      <c r="AI73" s="25">
        <f>SUM(AI74:AI74)</f>
        <v>0</v>
      </c>
      <c r="AJ73" s="25">
        <f>SUM(AJ74:AJ74)</f>
        <v>0</v>
      </c>
      <c r="AK73" s="25">
        <f>SUM(AK74:AK74)</f>
        <v>0</v>
      </c>
      <c r="AL73" s="25">
        <f>SUM(AL74:AL74)</f>
        <v>0</v>
      </c>
      <c r="AM73" s="25">
        <f>SUM(AM74:AM74)</f>
        <v>0</v>
      </c>
      <c r="AN73" s="25">
        <f>SUM(AN74:AN74)</f>
        <v>0</v>
      </c>
      <c r="AO73" s="45">
        <f>SUM(AO74:AO74)</f>
        <v>0</v>
      </c>
      <c r="AP73" s="45">
        <f>SUM(AP74:AP74)</f>
        <v>0</v>
      </c>
      <c r="AQ73" s="45">
        <f>SUM(AQ74:AQ74)</f>
        <v>0</v>
      </c>
      <c r="AR73" s="25">
        <f>SUM(AR74:AR74)</f>
        <v>0</v>
      </c>
      <c r="AS73" s="25">
        <f>SUM(AS74:AS74)</f>
        <v>0</v>
      </c>
      <c r="AT73" s="25">
        <f>SUM(AT74:AT74)</f>
        <v>0</v>
      </c>
      <c r="AU73" s="25">
        <f>SUM(AU74:AU74)</f>
        <v>0</v>
      </c>
      <c r="AV73" s="25">
        <f>SUM(AV74:AV74)</f>
        <v>0</v>
      </c>
      <c r="AW73" s="25">
        <f>SUM(AW74:AW74)</f>
        <v>0</v>
      </c>
      <c r="AX73" s="25">
        <f>SUM(AX74:AX74)</f>
        <v>0</v>
      </c>
      <c r="AY73" s="45">
        <f>SUM(AY74:AY74)</f>
        <v>0</v>
      </c>
      <c r="AZ73" s="45">
        <f>SUM(AZ74:AZ74)</f>
        <v>0</v>
      </c>
      <c r="BA73" s="45">
        <f>SUM(BA74:BA74)</f>
        <v>0</v>
      </c>
      <c r="BB73" s="25">
        <f>SUM(BB74:BB74)</f>
        <v>0</v>
      </c>
      <c r="BC73" s="25">
        <f>SUM(BC74:BC74)</f>
        <v>0</v>
      </c>
      <c r="BD73" s="25">
        <f>SUM(BD74:BD74)</f>
        <v>0</v>
      </c>
      <c r="BE73" s="25">
        <f>SUM(BE74:BE74)</f>
        <v>0</v>
      </c>
      <c r="BF73" s="25">
        <f>SUM(BF74:BF74)</f>
        <v>0</v>
      </c>
      <c r="BG73" s="25">
        <f>SUM(BG74:BG74)</f>
        <v>0</v>
      </c>
      <c r="BH73" s="25">
        <f>SUM(BH74:BH74)</f>
        <v>0</v>
      </c>
      <c r="BI73" s="45">
        <f>SUM(BI74:BI74)</f>
        <v>0</v>
      </c>
      <c r="BJ73" s="45">
        <f>SUM(BJ74:BJ74)</f>
        <v>0</v>
      </c>
      <c r="BK73" s="45">
        <f>SUM(BK74:BK74)</f>
        <v>0</v>
      </c>
      <c r="BL73" s="25">
        <f>SUM(BL74:BL74)</f>
        <v>0</v>
      </c>
      <c r="BM73" s="25">
        <f>SUM(BM74:BM74)</f>
        <v>0</v>
      </c>
      <c r="BN73" s="25">
        <f>SUM(BN74:BN74)</f>
        <v>0</v>
      </c>
      <c r="BO73" s="25">
        <f>SUM(BO74:BO74)</f>
        <v>0</v>
      </c>
      <c r="BP73" s="25">
        <f>SUM(BP74:BP74)</f>
        <v>0</v>
      </c>
      <c r="BQ73" s="25">
        <f>SUM(BQ74:BQ74)</f>
        <v>0</v>
      </c>
      <c r="BR73" s="25">
        <f>SUM(BR74:BR74)</f>
        <v>0</v>
      </c>
      <c r="BS73" s="45">
        <f>SUM(BS74:BS74)</f>
        <v>0</v>
      </c>
      <c r="BT73" s="45">
        <f>SUM(BT74:BT74)</f>
        <v>0</v>
      </c>
      <c r="BU73" s="45">
        <f>SUM(BU74:BU74)</f>
        <v>0</v>
      </c>
      <c r="BV73" s="25">
        <f>SUM(BV74:BV74)</f>
        <v>0</v>
      </c>
      <c r="BW73" s="25">
        <f>SUM(BW74:BW74)</f>
        <v>0</v>
      </c>
      <c r="BX73" s="25">
        <f>SUM(BX74:BX74)</f>
        <v>0</v>
      </c>
      <c r="BY73" s="25">
        <f>SUM(BY74:BY74)</f>
        <v>0</v>
      </c>
      <c r="BZ73" s="25">
        <f>SUM(BZ74:BZ74)</f>
        <v>0</v>
      </c>
      <c r="CA73" s="25">
        <f>SUM(CA74:CA74)</f>
        <v>0</v>
      </c>
      <c r="CB73" s="25">
        <f>SUM(CB74:CB74)</f>
        <v>0</v>
      </c>
      <c r="CC73" s="45">
        <f>SUM(CC74:CC74)</f>
        <v>0</v>
      </c>
      <c r="CD73" s="45">
        <f>SUM(CD74:CD74)</f>
        <v>0</v>
      </c>
      <c r="CE73" s="45">
        <f>SUM(CE74:CE74)</f>
        <v>0</v>
      </c>
      <c r="CF73" s="25">
        <f>SUM(CF74:CF74)</f>
        <v>0</v>
      </c>
      <c r="CG73" s="25">
        <f>SUM(CG74:CG74)</f>
        <v>0</v>
      </c>
      <c r="CH73" s="25">
        <f>SUM(CH74:CH74)</f>
        <v>0</v>
      </c>
      <c r="CI73" s="25">
        <f>SUM(CI74:CI74)</f>
        <v>0</v>
      </c>
      <c r="CJ73" s="25">
        <f>SUM(CJ74:CJ74)</f>
        <v>0</v>
      </c>
      <c r="CK73" s="25">
        <f>SUM(CK74:CK74)</f>
        <v>0</v>
      </c>
      <c r="CL73" s="25">
        <f>SUM(CL74:CL74)</f>
        <v>0</v>
      </c>
      <c r="CM73" s="45">
        <f>SUM(CM74:CM74)</f>
        <v>0</v>
      </c>
      <c r="CN73" s="45">
        <f>SUM(CN74:CN74)</f>
        <v>0</v>
      </c>
      <c r="CO73" s="45">
        <f>SUM(CO74:CO74)</f>
        <v>0</v>
      </c>
      <c r="CP73" s="25">
        <f>SUM(CP74:CP74)</f>
        <v>0</v>
      </c>
      <c r="CQ73" s="25">
        <f>SUM(CQ74:CQ74)</f>
        <v>0</v>
      </c>
      <c r="CR73" s="25">
        <f>SUM(CR74:CR74)</f>
        <v>0</v>
      </c>
      <c r="CS73" s="25">
        <f>SUM(CS74:CS74)</f>
        <v>0</v>
      </c>
      <c r="CT73" s="25">
        <f>SUM(CT74:CT74)</f>
        <v>0</v>
      </c>
      <c r="CU73" s="25">
        <f>SUM(CU74:CU74)</f>
        <v>0</v>
      </c>
      <c r="CV73" s="25">
        <f>SUM(CV74:CV74)</f>
        <v>0</v>
      </c>
      <c r="CW73" s="45">
        <f>SUM(CW74:CW74)</f>
        <v>0</v>
      </c>
      <c r="CX73" s="45">
        <f>SUM(CX74:CX74)</f>
        <v>0</v>
      </c>
      <c r="CY73" s="45">
        <f>SUM(CY74:CY74)</f>
        <v>0</v>
      </c>
      <c r="CZ73" s="25">
        <f>SUM(CZ74:CZ74)</f>
        <v>0</v>
      </c>
      <c r="DA73" s="25">
        <f>SUM(DA74:DA74)</f>
        <v>0</v>
      </c>
      <c r="DB73" s="25">
        <f>SUM(DB74:DB74)</f>
        <v>0</v>
      </c>
      <c r="DC73" s="25">
        <f>SUM(DC74:DC74)</f>
        <v>0</v>
      </c>
      <c r="DD73" s="25">
        <f>SUM(DD74:DD74)</f>
        <v>0</v>
      </c>
      <c r="DE73" s="25">
        <f>SUM(DE74:DE74)</f>
        <v>0</v>
      </c>
      <c r="DF73" s="25">
        <f>SUM(DF74:DF74)</f>
        <v>0</v>
      </c>
      <c r="DG73" s="45">
        <f>SUM(DG74:DG74)</f>
        <v>0</v>
      </c>
      <c r="DH73" s="45">
        <f>SUM(DH74:DH74)</f>
        <v>0</v>
      </c>
      <c r="DI73" s="45">
        <f>SUM(DI74:DI74)</f>
        <v>0</v>
      </c>
      <c r="DJ73" s="25">
        <f>SUM(DJ74:DJ74)</f>
        <v>0</v>
      </c>
      <c r="DK73" s="23"/>
    </row>
    <row r="74" spans="1:115" x14ac:dyDescent="0.25">
      <c r="A74" s="26" t="s">
        <v>19</v>
      </c>
      <c r="B74" s="27" t="s">
        <v>19</v>
      </c>
      <c r="C74" s="23"/>
      <c r="D74" s="25"/>
      <c r="E74" s="25"/>
      <c r="F74" s="25"/>
      <c r="G74" s="25"/>
      <c r="H74" s="25"/>
      <c r="I74" s="25"/>
      <c r="J74" s="25"/>
      <c r="K74" s="45"/>
      <c r="L74" s="45"/>
      <c r="M74" s="45"/>
      <c r="N74" s="25"/>
      <c r="O74" s="25"/>
      <c r="P74" s="25"/>
      <c r="Q74" s="25"/>
      <c r="R74" s="25"/>
      <c r="S74" s="25"/>
      <c r="T74" s="25"/>
      <c r="U74" s="45"/>
      <c r="V74" s="45"/>
      <c r="W74" s="45"/>
      <c r="X74" s="25"/>
      <c r="Y74" s="25"/>
      <c r="Z74" s="25"/>
      <c r="AA74" s="25"/>
      <c r="AB74" s="25"/>
      <c r="AC74" s="25"/>
      <c r="AD74" s="25"/>
      <c r="AE74" s="45"/>
      <c r="AF74" s="45"/>
      <c r="AG74" s="45"/>
      <c r="AH74" s="25"/>
      <c r="AI74" s="25"/>
      <c r="AJ74" s="25"/>
      <c r="AK74" s="25"/>
      <c r="AL74" s="25"/>
      <c r="AM74" s="25"/>
      <c r="AN74" s="25"/>
      <c r="AO74" s="45"/>
      <c r="AP74" s="45"/>
      <c r="AQ74" s="45"/>
      <c r="AR74" s="25"/>
      <c r="AS74" s="25"/>
      <c r="AT74" s="25"/>
      <c r="AU74" s="25"/>
      <c r="AV74" s="25"/>
      <c r="AW74" s="25"/>
      <c r="AX74" s="25"/>
      <c r="AY74" s="45"/>
      <c r="AZ74" s="45"/>
      <c r="BA74" s="45"/>
      <c r="BB74" s="25"/>
      <c r="BC74" s="25"/>
      <c r="BD74" s="25"/>
      <c r="BE74" s="25"/>
      <c r="BF74" s="25"/>
      <c r="BG74" s="25"/>
      <c r="BH74" s="25"/>
      <c r="BI74" s="45"/>
      <c r="BJ74" s="45"/>
      <c r="BK74" s="45"/>
      <c r="BL74" s="25"/>
      <c r="BM74" s="25"/>
      <c r="BN74" s="25"/>
      <c r="BO74" s="25"/>
      <c r="BP74" s="25"/>
      <c r="BQ74" s="25"/>
      <c r="BR74" s="25"/>
      <c r="BS74" s="45"/>
      <c r="BT74" s="45"/>
      <c r="BU74" s="45"/>
      <c r="BV74" s="25"/>
      <c r="BW74" s="25"/>
      <c r="BX74" s="25"/>
      <c r="BY74" s="25"/>
      <c r="BZ74" s="25"/>
      <c r="CA74" s="25"/>
      <c r="CB74" s="25"/>
      <c r="CC74" s="45"/>
      <c r="CD74" s="45"/>
      <c r="CE74" s="45"/>
      <c r="CF74" s="25"/>
      <c r="CG74" s="25"/>
      <c r="CH74" s="25"/>
      <c r="CI74" s="25"/>
      <c r="CJ74" s="25"/>
      <c r="CK74" s="25"/>
      <c r="CL74" s="25"/>
      <c r="CM74" s="45"/>
      <c r="CN74" s="45"/>
      <c r="CO74" s="45"/>
      <c r="CP74" s="25"/>
      <c r="CQ74" s="25"/>
      <c r="CR74" s="25"/>
      <c r="CS74" s="25"/>
      <c r="CT74" s="25"/>
      <c r="CU74" s="25"/>
      <c r="CV74" s="25"/>
      <c r="CW74" s="45"/>
      <c r="CX74" s="45"/>
      <c r="CY74" s="45"/>
      <c r="CZ74" s="25"/>
      <c r="DA74" s="25"/>
      <c r="DB74" s="25"/>
      <c r="DC74" s="25"/>
      <c r="DD74" s="25"/>
      <c r="DE74" s="25"/>
      <c r="DF74" s="25"/>
      <c r="DG74" s="45"/>
      <c r="DH74" s="45"/>
      <c r="DI74" s="45"/>
      <c r="DJ74" s="25"/>
      <c r="DK74" s="23"/>
    </row>
    <row r="75" spans="1:115" ht="38.25" x14ac:dyDescent="0.25">
      <c r="A75" s="26" t="s">
        <v>86</v>
      </c>
      <c r="B75" s="27" t="s">
        <v>87</v>
      </c>
      <c r="C75" s="23" t="s">
        <v>17</v>
      </c>
      <c r="D75" s="25">
        <f>SUM(D76:D76)</f>
        <v>0</v>
      </c>
      <c r="E75" s="25">
        <f>SUM(E76:E76)</f>
        <v>0</v>
      </c>
      <c r="F75" s="25">
        <f>SUM(F76:F76)</f>
        <v>0</v>
      </c>
      <c r="G75" s="25">
        <f>SUM(G76:G76)</f>
        <v>0</v>
      </c>
      <c r="H75" s="25">
        <f>SUM(H76:H76)</f>
        <v>0</v>
      </c>
      <c r="I75" s="25">
        <f>SUM(I76:I76)</f>
        <v>0</v>
      </c>
      <c r="J75" s="25">
        <f>SUM(J76:J76)</f>
        <v>0</v>
      </c>
      <c r="K75" s="45">
        <f>SUM(K76:K76)</f>
        <v>0</v>
      </c>
      <c r="L75" s="45">
        <f>SUM(L76:L76)</f>
        <v>0</v>
      </c>
      <c r="M75" s="45">
        <f>SUM(M76:M76)</f>
        <v>0</v>
      </c>
      <c r="N75" s="25">
        <f>SUM(N76:N76)</f>
        <v>0</v>
      </c>
      <c r="O75" s="25">
        <f>SUM(O76:O76)</f>
        <v>0</v>
      </c>
      <c r="P75" s="25">
        <f>SUM(P76:P76)</f>
        <v>0</v>
      </c>
      <c r="Q75" s="25">
        <f>SUM(Q76:Q76)</f>
        <v>0</v>
      </c>
      <c r="R75" s="25">
        <f>SUM(R76:R76)</f>
        <v>0</v>
      </c>
      <c r="S75" s="25">
        <f>SUM(S76:S76)</f>
        <v>0</v>
      </c>
      <c r="T75" s="25">
        <f>SUM(T76:T76)</f>
        <v>0</v>
      </c>
      <c r="U75" s="45">
        <f>SUM(U76:U76)</f>
        <v>0</v>
      </c>
      <c r="V75" s="45">
        <f>SUM(V76:V76)</f>
        <v>0</v>
      </c>
      <c r="W75" s="45">
        <f>SUM(W76:W76)</f>
        <v>0</v>
      </c>
      <c r="X75" s="25">
        <f>SUM(X76:X76)</f>
        <v>0</v>
      </c>
      <c r="Y75" s="25">
        <f>SUM(Y76:Y76)</f>
        <v>0</v>
      </c>
      <c r="Z75" s="25">
        <f>SUM(Z76:Z76)</f>
        <v>0</v>
      </c>
      <c r="AA75" s="25">
        <f>SUM(AA76:AA76)</f>
        <v>0</v>
      </c>
      <c r="AB75" s="25">
        <f>SUM(AB76:AB76)</f>
        <v>0</v>
      </c>
      <c r="AC75" s="25">
        <f>SUM(AC76:AC76)</f>
        <v>0</v>
      </c>
      <c r="AD75" s="25">
        <f>SUM(AD76:AD76)</f>
        <v>0</v>
      </c>
      <c r="AE75" s="45">
        <f>SUM(AE76:AE76)</f>
        <v>0</v>
      </c>
      <c r="AF75" s="45">
        <f>SUM(AF76:AF76)</f>
        <v>0</v>
      </c>
      <c r="AG75" s="45">
        <f>SUM(AG76:AG76)</f>
        <v>0</v>
      </c>
      <c r="AH75" s="25">
        <f>SUM(AH76:AH76)</f>
        <v>0</v>
      </c>
      <c r="AI75" s="25">
        <f>SUM(AI76:AI76)</f>
        <v>0</v>
      </c>
      <c r="AJ75" s="25">
        <f>SUM(AJ76:AJ76)</f>
        <v>0</v>
      </c>
      <c r="AK75" s="25">
        <f>SUM(AK76:AK76)</f>
        <v>0</v>
      </c>
      <c r="AL75" s="25">
        <f>SUM(AL76:AL76)</f>
        <v>0</v>
      </c>
      <c r="AM75" s="25">
        <f>SUM(AM76:AM76)</f>
        <v>0</v>
      </c>
      <c r="AN75" s="25">
        <f>SUM(AN76:AN76)</f>
        <v>0</v>
      </c>
      <c r="AO75" s="45">
        <f>SUM(AO76:AO76)</f>
        <v>0</v>
      </c>
      <c r="AP75" s="45">
        <f>SUM(AP76:AP76)</f>
        <v>0</v>
      </c>
      <c r="AQ75" s="45">
        <f>SUM(AQ76:AQ76)</f>
        <v>0</v>
      </c>
      <c r="AR75" s="25">
        <f>SUM(AR76:AR76)</f>
        <v>0</v>
      </c>
      <c r="AS75" s="25">
        <f>SUM(AS76:AS76)</f>
        <v>0</v>
      </c>
      <c r="AT75" s="25">
        <f>SUM(AT76:AT76)</f>
        <v>0</v>
      </c>
      <c r="AU75" s="25">
        <f>SUM(AU76:AU76)</f>
        <v>0</v>
      </c>
      <c r="AV75" s="25">
        <f>SUM(AV76:AV76)</f>
        <v>0</v>
      </c>
      <c r="AW75" s="25">
        <f>SUM(AW76:AW76)</f>
        <v>0</v>
      </c>
      <c r="AX75" s="25">
        <f>SUM(AX76:AX76)</f>
        <v>0</v>
      </c>
      <c r="AY75" s="45">
        <f>SUM(AY76:AY76)</f>
        <v>0</v>
      </c>
      <c r="AZ75" s="45">
        <f>SUM(AZ76:AZ76)</f>
        <v>0</v>
      </c>
      <c r="BA75" s="45">
        <f>SUM(BA76:BA76)</f>
        <v>0</v>
      </c>
      <c r="BB75" s="25">
        <f>SUM(BB76:BB76)</f>
        <v>0</v>
      </c>
      <c r="BC75" s="25">
        <f>SUM(BC76:BC76)</f>
        <v>0</v>
      </c>
      <c r="BD75" s="25">
        <f>SUM(BD76:BD76)</f>
        <v>0</v>
      </c>
      <c r="BE75" s="25">
        <f>SUM(BE76:BE76)</f>
        <v>0</v>
      </c>
      <c r="BF75" s="25">
        <f>SUM(BF76:BF76)</f>
        <v>0</v>
      </c>
      <c r="BG75" s="25">
        <f>SUM(BG76:BG76)</f>
        <v>0</v>
      </c>
      <c r="BH75" s="25">
        <f>SUM(BH76:BH76)</f>
        <v>0</v>
      </c>
      <c r="BI75" s="45">
        <f>SUM(BI76:BI76)</f>
        <v>0</v>
      </c>
      <c r="BJ75" s="45">
        <f>SUM(BJ76:BJ76)</f>
        <v>0</v>
      </c>
      <c r="BK75" s="45">
        <f>SUM(BK76:BK76)</f>
        <v>0</v>
      </c>
      <c r="BL75" s="25">
        <f>SUM(BL76:BL76)</f>
        <v>0</v>
      </c>
      <c r="BM75" s="25">
        <f>SUM(BM76:BM76)</f>
        <v>0</v>
      </c>
      <c r="BN75" s="25">
        <f>SUM(BN76:BN76)</f>
        <v>0</v>
      </c>
      <c r="BO75" s="25">
        <f>SUM(BO76:BO76)</f>
        <v>0</v>
      </c>
      <c r="BP75" s="25">
        <f>SUM(BP76:BP76)</f>
        <v>0</v>
      </c>
      <c r="BQ75" s="25">
        <f>SUM(BQ76:BQ76)</f>
        <v>0</v>
      </c>
      <c r="BR75" s="25">
        <f>SUM(BR76:BR76)</f>
        <v>0</v>
      </c>
      <c r="BS75" s="45">
        <f>SUM(BS76:BS76)</f>
        <v>0</v>
      </c>
      <c r="BT75" s="45">
        <f>SUM(BT76:BT76)</f>
        <v>0</v>
      </c>
      <c r="BU75" s="45">
        <f>SUM(BU76:BU76)</f>
        <v>0</v>
      </c>
      <c r="BV75" s="25">
        <f>SUM(BV76:BV76)</f>
        <v>0</v>
      </c>
      <c r="BW75" s="25">
        <f>SUM(BW76:BW76)</f>
        <v>0</v>
      </c>
      <c r="BX75" s="25">
        <f>SUM(BX76:BX76)</f>
        <v>0</v>
      </c>
      <c r="BY75" s="25">
        <f>SUM(BY76:BY76)</f>
        <v>0</v>
      </c>
      <c r="BZ75" s="25">
        <f>SUM(BZ76:BZ76)</f>
        <v>0</v>
      </c>
      <c r="CA75" s="25">
        <f>SUM(CA76:CA76)</f>
        <v>0</v>
      </c>
      <c r="CB75" s="25">
        <f>SUM(CB76:CB76)</f>
        <v>0</v>
      </c>
      <c r="CC75" s="45">
        <f>SUM(CC76:CC76)</f>
        <v>0</v>
      </c>
      <c r="CD75" s="45">
        <f>SUM(CD76:CD76)</f>
        <v>0</v>
      </c>
      <c r="CE75" s="45">
        <f>SUM(CE76:CE76)</f>
        <v>0</v>
      </c>
      <c r="CF75" s="25">
        <f>SUM(CF76:CF76)</f>
        <v>0</v>
      </c>
      <c r="CG75" s="25">
        <f>SUM(CG76:CG76)</f>
        <v>0</v>
      </c>
      <c r="CH75" s="25">
        <f>SUM(CH76:CH76)</f>
        <v>0</v>
      </c>
      <c r="CI75" s="25">
        <f>SUM(CI76:CI76)</f>
        <v>0</v>
      </c>
      <c r="CJ75" s="25">
        <f>SUM(CJ76:CJ76)</f>
        <v>0</v>
      </c>
      <c r="CK75" s="25">
        <f>SUM(CK76:CK76)</f>
        <v>0</v>
      </c>
      <c r="CL75" s="25">
        <f>SUM(CL76:CL76)</f>
        <v>0</v>
      </c>
      <c r="CM75" s="45">
        <f>SUM(CM76:CM76)</f>
        <v>0</v>
      </c>
      <c r="CN75" s="45">
        <f>SUM(CN76:CN76)</f>
        <v>0</v>
      </c>
      <c r="CO75" s="45">
        <f>SUM(CO76:CO76)</f>
        <v>0</v>
      </c>
      <c r="CP75" s="25">
        <f>SUM(CP76:CP76)</f>
        <v>0</v>
      </c>
      <c r="CQ75" s="25">
        <f>SUM(CQ76:CQ76)</f>
        <v>0</v>
      </c>
      <c r="CR75" s="25">
        <f>SUM(CR76:CR76)</f>
        <v>0</v>
      </c>
      <c r="CS75" s="25">
        <f>SUM(CS76:CS76)</f>
        <v>0</v>
      </c>
      <c r="CT75" s="25">
        <f>SUM(CT76:CT76)</f>
        <v>0</v>
      </c>
      <c r="CU75" s="25">
        <f>SUM(CU76:CU76)</f>
        <v>0</v>
      </c>
      <c r="CV75" s="25">
        <f>SUM(CV76:CV76)</f>
        <v>0</v>
      </c>
      <c r="CW75" s="45">
        <f>SUM(CW76:CW76)</f>
        <v>0</v>
      </c>
      <c r="CX75" s="45">
        <f>SUM(CX76:CX76)</f>
        <v>0</v>
      </c>
      <c r="CY75" s="45">
        <f>SUM(CY76:CY76)</f>
        <v>0</v>
      </c>
      <c r="CZ75" s="25">
        <f>SUM(CZ76:CZ76)</f>
        <v>0</v>
      </c>
      <c r="DA75" s="25">
        <f>SUM(DA76:DA76)</f>
        <v>0</v>
      </c>
      <c r="DB75" s="25">
        <f>SUM(DB76:DB76)</f>
        <v>0</v>
      </c>
      <c r="DC75" s="25">
        <f>SUM(DC76:DC76)</f>
        <v>0</v>
      </c>
      <c r="DD75" s="25">
        <f>SUM(DD76:DD76)</f>
        <v>0</v>
      </c>
      <c r="DE75" s="25">
        <f>SUM(DE76:DE76)</f>
        <v>0</v>
      </c>
      <c r="DF75" s="25">
        <f>SUM(DF76:DF76)</f>
        <v>0</v>
      </c>
      <c r="DG75" s="45">
        <f>SUM(DG76:DG76)</f>
        <v>0</v>
      </c>
      <c r="DH75" s="45">
        <f>SUM(DH76:DH76)</f>
        <v>0</v>
      </c>
      <c r="DI75" s="45">
        <f>SUM(DI76:DI76)</f>
        <v>0</v>
      </c>
      <c r="DJ75" s="25">
        <f>SUM(DJ76:DJ76)</f>
        <v>0</v>
      </c>
      <c r="DK75" s="23"/>
    </row>
    <row r="76" spans="1:115" x14ac:dyDescent="0.25">
      <c r="A76" s="26" t="s">
        <v>19</v>
      </c>
      <c r="B76" s="27" t="s">
        <v>19</v>
      </c>
      <c r="C76" s="23"/>
      <c r="D76" s="25"/>
      <c r="E76" s="25"/>
      <c r="F76" s="25"/>
      <c r="G76" s="25"/>
      <c r="H76" s="25"/>
      <c r="I76" s="25"/>
      <c r="J76" s="25"/>
      <c r="K76" s="45"/>
      <c r="L76" s="45"/>
      <c r="M76" s="45"/>
      <c r="N76" s="25"/>
      <c r="O76" s="25"/>
      <c r="P76" s="25"/>
      <c r="Q76" s="25"/>
      <c r="R76" s="25"/>
      <c r="S76" s="25"/>
      <c r="T76" s="25"/>
      <c r="U76" s="45"/>
      <c r="V76" s="45"/>
      <c r="W76" s="45"/>
      <c r="X76" s="25"/>
      <c r="Y76" s="25"/>
      <c r="Z76" s="25"/>
      <c r="AA76" s="25"/>
      <c r="AB76" s="25"/>
      <c r="AC76" s="25"/>
      <c r="AD76" s="25"/>
      <c r="AE76" s="45"/>
      <c r="AF76" s="45"/>
      <c r="AG76" s="45"/>
      <c r="AH76" s="25"/>
      <c r="AI76" s="25"/>
      <c r="AJ76" s="25"/>
      <c r="AK76" s="25"/>
      <c r="AL76" s="25"/>
      <c r="AM76" s="25"/>
      <c r="AN76" s="25"/>
      <c r="AO76" s="45"/>
      <c r="AP76" s="45"/>
      <c r="AQ76" s="45"/>
      <c r="AR76" s="25"/>
      <c r="AS76" s="25"/>
      <c r="AT76" s="25"/>
      <c r="AU76" s="25"/>
      <c r="AV76" s="25"/>
      <c r="AW76" s="25"/>
      <c r="AX76" s="25"/>
      <c r="AY76" s="45"/>
      <c r="AZ76" s="45"/>
      <c r="BA76" s="45"/>
      <c r="BB76" s="25"/>
      <c r="BC76" s="25"/>
      <c r="BD76" s="25"/>
      <c r="BE76" s="25"/>
      <c r="BF76" s="25"/>
      <c r="BG76" s="25"/>
      <c r="BH76" s="25"/>
      <c r="BI76" s="45"/>
      <c r="BJ76" s="45"/>
      <c r="BK76" s="45"/>
      <c r="BL76" s="25"/>
      <c r="BM76" s="25"/>
      <c r="BN76" s="25"/>
      <c r="BO76" s="25"/>
      <c r="BP76" s="25"/>
      <c r="BQ76" s="25"/>
      <c r="BR76" s="25"/>
      <c r="BS76" s="45"/>
      <c r="BT76" s="45"/>
      <c r="BU76" s="45"/>
      <c r="BV76" s="25"/>
      <c r="BW76" s="25"/>
      <c r="BX76" s="25"/>
      <c r="BY76" s="25"/>
      <c r="BZ76" s="25"/>
      <c r="CA76" s="25"/>
      <c r="CB76" s="25"/>
      <c r="CC76" s="45"/>
      <c r="CD76" s="45"/>
      <c r="CE76" s="45"/>
      <c r="CF76" s="25"/>
      <c r="CG76" s="25"/>
      <c r="CH76" s="25"/>
      <c r="CI76" s="25"/>
      <c r="CJ76" s="25"/>
      <c r="CK76" s="25"/>
      <c r="CL76" s="25"/>
      <c r="CM76" s="45"/>
      <c r="CN76" s="45"/>
      <c r="CO76" s="45"/>
      <c r="CP76" s="25"/>
      <c r="CQ76" s="25"/>
      <c r="CR76" s="25"/>
      <c r="CS76" s="25"/>
      <c r="CT76" s="25"/>
      <c r="CU76" s="25"/>
      <c r="CV76" s="25"/>
      <c r="CW76" s="45"/>
      <c r="CX76" s="45"/>
      <c r="CY76" s="45"/>
      <c r="CZ76" s="25"/>
      <c r="DA76" s="25"/>
      <c r="DB76" s="25"/>
      <c r="DC76" s="25"/>
      <c r="DD76" s="25"/>
      <c r="DE76" s="25"/>
      <c r="DF76" s="25"/>
      <c r="DG76" s="45"/>
      <c r="DH76" s="45"/>
      <c r="DI76" s="45"/>
      <c r="DJ76" s="25"/>
      <c r="DK76" s="23"/>
    </row>
    <row r="77" spans="1:115" ht="38.25" x14ac:dyDescent="0.25">
      <c r="A77" s="26" t="s">
        <v>88</v>
      </c>
      <c r="B77" s="27" t="s">
        <v>89</v>
      </c>
      <c r="C77" s="23" t="s">
        <v>17</v>
      </c>
      <c r="D77" s="25">
        <f>D78+D83+D85+D87+D89+D91+D93+D95</f>
        <v>0</v>
      </c>
      <c r="E77" s="25">
        <f>E78+E83+E85+E87+E89+E91+E93+E95</f>
        <v>0</v>
      </c>
      <c r="F77" s="25">
        <f>F78+F83+F85+F87+F89+F91+F93+F95</f>
        <v>0</v>
      </c>
      <c r="G77" s="25">
        <f>G78+G83+G85+G87+G89+G91+G93+G95</f>
        <v>0</v>
      </c>
      <c r="H77" s="25">
        <f>H78+H83+H85+H87+H89+H91+H93+H95</f>
        <v>0</v>
      </c>
      <c r="I77" s="25">
        <f>I78+I83+I85+I87+I89+I91+I93+I95</f>
        <v>0</v>
      </c>
      <c r="J77" s="25">
        <f>J78+J83+J85+J87+J89+J91+J93+J95</f>
        <v>0</v>
      </c>
      <c r="K77" s="45">
        <f>K78+K83+K85+K87+K89+K91+K93+K95</f>
        <v>238</v>
      </c>
      <c r="L77" s="45">
        <f>L78+L83+L85+L87+L89+L91+L93+L95</f>
        <v>0</v>
      </c>
      <c r="M77" s="45">
        <f>M78+M83+M85+M87+M89+M91+M93+M95</f>
        <v>0</v>
      </c>
      <c r="N77" s="25">
        <f>N78+N83+N85+N87+N89+N91+N93+N95</f>
        <v>0</v>
      </c>
      <c r="O77" s="25">
        <f>O78+O83+O85+O87+O89+O91+O93+O95</f>
        <v>0</v>
      </c>
      <c r="P77" s="25">
        <f>P78+P83+P85+P87+P89+P91+P93+P95</f>
        <v>0</v>
      </c>
      <c r="Q77" s="25">
        <f>Q78+Q83+Q85+Q87+Q89+Q91+Q93+Q95</f>
        <v>0</v>
      </c>
      <c r="R77" s="25">
        <f>R78+R83+R85+R87+R89+R91+R93+R95</f>
        <v>0</v>
      </c>
      <c r="S77" s="25">
        <f>S78+S83+S85+S87+S89+S91+S93+S95</f>
        <v>0</v>
      </c>
      <c r="T77" s="25">
        <f>T78+T83+T85+T87+T89+T91+T93+T95</f>
        <v>0</v>
      </c>
      <c r="U77" s="45">
        <f>U78+U83+U85+U87+U89+U91+U93+U95</f>
        <v>238</v>
      </c>
      <c r="V77" s="45">
        <f>V78+V83+V85+V87+V89+V91+V93+V95</f>
        <v>0</v>
      </c>
      <c r="W77" s="45">
        <f>W78+W83+W85+W87+W89+W91+W93+W95</f>
        <v>0</v>
      </c>
      <c r="X77" s="25">
        <f>X78+X83+X85+X87+X89+X91+X93+X95</f>
        <v>0</v>
      </c>
      <c r="Y77" s="25">
        <f>Y78+Y83+Y85+Y87+Y89+Y91+Y93+Y95</f>
        <v>0</v>
      </c>
      <c r="Z77" s="25">
        <f>Z78+Z83+Z85+Z87+Z89+Z91+Z93+Z95</f>
        <v>0</v>
      </c>
      <c r="AA77" s="25">
        <f>AA78+AA83+AA85+AA87+AA89+AA91+AA93+AA95</f>
        <v>0</v>
      </c>
      <c r="AB77" s="25">
        <f>AB78+AB83+AB85+AB87+AB89+AB91+AB93+AB95</f>
        <v>0</v>
      </c>
      <c r="AC77" s="25">
        <f>AC78+AC83+AC85+AC87+AC89+AC91+AC93+AC95</f>
        <v>0</v>
      </c>
      <c r="AD77" s="25">
        <f>AD78+AD83+AD85+AD87+AD89+AD91+AD93+AD95</f>
        <v>0</v>
      </c>
      <c r="AE77" s="45">
        <f>AE78+AE83+AE85+AE87+AE89+AE91+AE93+AE95</f>
        <v>0</v>
      </c>
      <c r="AF77" s="45">
        <f>AF78+AF83+AF85+AF87+AF89+AF91+AF93+AF95</f>
        <v>0</v>
      </c>
      <c r="AG77" s="45">
        <f>AG78+AG83+AG85+AG87+AG89+AG91+AG93+AG95</f>
        <v>0</v>
      </c>
      <c r="AH77" s="25">
        <f>AH78+AH83+AH85+AH87+AH89+AH91+AH93+AH95</f>
        <v>0</v>
      </c>
      <c r="AI77" s="25">
        <f>AI78+AI83+AI85+AI87+AI89+AI91+AI93+AI95</f>
        <v>0</v>
      </c>
      <c r="AJ77" s="25">
        <f>AJ78+AJ83+AJ85+AJ87+AJ89+AJ91+AJ93+AJ95</f>
        <v>0</v>
      </c>
      <c r="AK77" s="25">
        <f>AK78+AK83+AK85+AK87+AK89+AK91+AK93+AK95</f>
        <v>0</v>
      </c>
      <c r="AL77" s="25">
        <f>AL78+AL83+AL85+AL87+AL89+AL91+AL93+AL95</f>
        <v>0</v>
      </c>
      <c r="AM77" s="25">
        <f>AM78+AM83+AM85+AM87+AM89+AM91+AM93+AM95</f>
        <v>0</v>
      </c>
      <c r="AN77" s="25">
        <f>AN78+AN83+AN85+AN87+AN89+AN91+AN93+AN95</f>
        <v>0</v>
      </c>
      <c r="AO77" s="45">
        <f>AO78+AO83+AO85+AO87+AO89+AO91+AO93+AO95</f>
        <v>0</v>
      </c>
      <c r="AP77" s="45">
        <f>AP78+AP83+AP85+AP87+AP89+AP91+AP93+AP95</f>
        <v>0</v>
      </c>
      <c r="AQ77" s="45">
        <f>AQ78+AQ83+AQ85+AQ87+AQ89+AQ91+AQ93+AQ95</f>
        <v>0</v>
      </c>
      <c r="AR77" s="25">
        <f>AR78+AR83+AR85+AR87+AR89+AR91+AR93+AR95</f>
        <v>0</v>
      </c>
      <c r="AS77" s="25">
        <f>AS78+AS83+AS85+AS87+AS89+AS91+AS93+AS95</f>
        <v>0</v>
      </c>
      <c r="AT77" s="25">
        <f>AT78+AT83+AT85+AT87+AT89+AT91+AT93+AT95</f>
        <v>0</v>
      </c>
      <c r="AU77" s="25">
        <f>AU78+AU83+AU85+AU87+AU89+AU91+AU93+AU95</f>
        <v>0</v>
      </c>
      <c r="AV77" s="25">
        <f>AV78+AV83+AV85+AV87+AV89+AV91+AV93+AV95</f>
        <v>0</v>
      </c>
      <c r="AW77" s="25">
        <f>AW78+AW83+AW85+AW87+AW89+AW91+AW93+AW95</f>
        <v>0</v>
      </c>
      <c r="AX77" s="25">
        <f>AX78+AX83+AX85+AX87+AX89+AX91+AX93+AX95</f>
        <v>0</v>
      </c>
      <c r="AY77" s="45">
        <f>AY78+AY83+AY85+AY87+AY89+AY91+AY93+AY95</f>
        <v>0</v>
      </c>
      <c r="AZ77" s="45">
        <f>AZ78+AZ83+AZ85+AZ87+AZ89+AZ91+AZ93+AZ95</f>
        <v>0</v>
      </c>
      <c r="BA77" s="45">
        <f>BA78+BA83+BA85+BA87+BA89+BA91+BA93+BA95</f>
        <v>0</v>
      </c>
      <c r="BB77" s="25">
        <f>BB78+BB83+BB85+BB87+BB89+BB91+BB93+BB95</f>
        <v>0</v>
      </c>
      <c r="BC77" s="25">
        <f>BC78+BC83+BC85+BC87+BC89+BC91+BC93+BC95</f>
        <v>0</v>
      </c>
      <c r="BD77" s="25">
        <f>BD78+BD83+BD85+BD87+BD89+BD91+BD93+BD95</f>
        <v>0</v>
      </c>
      <c r="BE77" s="25">
        <f>BE78+BE83+BE85+BE87+BE89+BE91+BE93+BE95</f>
        <v>0</v>
      </c>
      <c r="BF77" s="25">
        <f>BF78+BF83+BF85+BF87+BF89+BF91+BF93+BF95</f>
        <v>0</v>
      </c>
      <c r="BG77" s="25">
        <f>BG78+BG83+BG85+BG87+BG89+BG91+BG93+BG95</f>
        <v>0</v>
      </c>
      <c r="BH77" s="25">
        <f>BH78+BH83+BH85+BH87+BH89+BH91+BH93+BH95</f>
        <v>0</v>
      </c>
      <c r="BI77" s="45">
        <f>BI78+BI83+BI85+BI87+BI89+BI91+BI93+BI95</f>
        <v>0</v>
      </c>
      <c r="BJ77" s="45">
        <f>BJ78+BJ83+BJ85+BJ87+BJ89+BJ91+BJ93+BJ95</f>
        <v>0</v>
      </c>
      <c r="BK77" s="45">
        <f>BK78+BK83+BK85+BK87+BK89+BK91+BK93+BK95</f>
        <v>0</v>
      </c>
      <c r="BL77" s="25">
        <f>BL78+BL83+BL85+BL87+BL89+BL91+BL93+BL95</f>
        <v>0</v>
      </c>
      <c r="BM77" s="25">
        <f>BM78+BM83+BM85+BM87+BM89+BM91+BM93+BM95</f>
        <v>0</v>
      </c>
      <c r="BN77" s="25">
        <f>BN78+BN83+BN85+BN87+BN89+BN91+BN93+BN95</f>
        <v>0</v>
      </c>
      <c r="BO77" s="25">
        <f>BO78+BO83+BO85+BO87+BO89+BO91+BO93+BO95</f>
        <v>0</v>
      </c>
      <c r="BP77" s="25">
        <f>BP78+BP83+BP85+BP87+BP89+BP91+BP93+BP95</f>
        <v>0</v>
      </c>
      <c r="BQ77" s="25">
        <f>BQ78+BQ83+BQ85+BQ87+BQ89+BQ91+BQ93+BQ95</f>
        <v>0</v>
      </c>
      <c r="BR77" s="25">
        <f>BR78+BR83+BR85+BR87+BR89+BR91+BR93+BR95</f>
        <v>0</v>
      </c>
      <c r="BS77" s="45">
        <f>BS78+BS83+BS85+BS87+BS89+BS91+BS93+BS95</f>
        <v>0</v>
      </c>
      <c r="BT77" s="45">
        <f>BT78+BT83+BT85+BT87+BT89+BT91+BT93+BT95</f>
        <v>0</v>
      </c>
      <c r="BU77" s="45">
        <f>BU78+BU83+BU85+BU87+BU89+BU91+BU93+BU95</f>
        <v>0</v>
      </c>
      <c r="BV77" s="25">
        <f>BV78+BV83+BV85+BV87+BV89+BV91+BV93+BV95</f>
        <v>0</v>
      </c>
      <c r="BW77" s="25">
        <f>BW78+BW83+BW85+BW87+BW89+BW91+BW93+BW95</f>
        <v>0</v>
      </c>
      <c r="BX77" s="25">
        <f>BX78+BX83+BX85+BX87+BX89+BX91+BX93+BX95</f>
        <v>0</v>
      </c>
      <c r="BY77" s="25">
        <f>BY78+BY83+BY85+BY87+BY89+BY91+BY93+BY95</f>
        <v>0</v>
      </c>
      <c r="BZ77" s="25">
        <f>BZ78+BZ83+BZ85+BZ87+BZ89+BZ91+BZ93+BZ95</f>
        <v>0</v>
      </c>
      <c r="CA77" s="25">
        <f>CA78+CA83+CA85+CA87+CA89+CA91+CA93+CA95</f>
        <v>0</v>
      </c>
      <c r="CB77" s="25">
        <f>CB78+CB83+CB85+CB87+CB89+CB91+CB93+CB95</f>
        <v>0</v>
      </c>
      <c r="CC77" s="45">
        <f>CC78+CC83+CC85+CC87+CC89+CC91+CC93+CC95</f>
        <v>0</v>
      </c>
      <c r="CD77" s="45">
        <f>CD78+CD83+CD85+CD87+CD89+CD91+CD93+CD95</f>
        <v>0</v>
      </c>
      <c r="CE77" s="45">
        <f>CE78+CE83+CE85+CE87+CE89+CE91+CE93+CE95</f>
        <v>0</v>
      </c>
      <c r="CF77" s="25">
        <f>CF78+CF83+CF85+CF87+CF89+CF91+CF93+CF95</f>
        <v>0</v>
      </c>
      <c r="CG77" s="25">
        <f>CG78+CG83+CG85+CG87+CG89+CG91+CG93+CG95</f>
        <v>0</v>
      </c>
      <c r="CH77" s="25">
        <f>CH78+CH83+CH85+CH87+CH89+CH91+CH93+CH95</f>
        <v>0</v>
      </c>
      <c r="CI77" s="25">
        <f>CI78+CI83+CI85+CI87+CI89+CI91+CI93+CI95</f>
        <v>0</v>
      </c>
      <c r="CJ77" s="25">
        <f>CJ78+CJ83+CJ85+CJ87+CJ89+CJ91+CJ93+CJ95</f>
        <v>0</v>
      </c>
      <c r="CK77" s="25">
        <f>CK78+CK83+CK85+CK87+CK89+CK91+CK93+CK95</f>
        <v>0</v>
      </c>
      <c r="CL77" s="25">
        <f>CL78+CL83+CL85+CL87+CL89+CL91+CL93+CL95</f>
        <v>0</v>
      </c>
      <c r="CM77" s="45">
        <f>CM78+CM83+CM85+CM87+CM89+CM91+CM93+CM95</f>
        <v>0</v>
      </c>
      <c r="CN77" s="45">
        <f>CN78+CN83+CN85+CN87+CN89+CN91+CN93+CN95</f>
        <v>0</v>
      </c>
      <c r="CO77" s="45">
        <f>CO78+CO83+CO85+CO87+CO89+CO91+CO93+CO95</f>
        <v>0</v>
      </c>
      <c r="CP77" s="25">
        <f>CP78+CP83+CP85+CP87+CP89+CP91+CP93+CP95</f>
        <v>0</v>
      </c>
      <c r="CQ77" s="25">
        <f>CQ78+CQ83+CQ85+CQ87+CQ89+CQ91+CQ93+CQ95</f>
        <v>0</v>
      </c>
      <c r="CR77" s="25">
        <f>CR78+CR83+CR85+CR87+CR89+CR91+CR93+CR95</f>
        <v>0</v>
      </c>
      <c r="CS77" s="25">
        <f>CS78+CS83+CS85+CS87+CS89+CS91+CS93+CS95</f>
        <v>0</v>
      </c>
      <c r="CT77" s="25">
        <f>CT78+CT83+CT85+CT87+CT89+CT91+CT93+CT95</f>
        <v>0</v>
      </c>
      <c r="CU77" s="25">
        <f>CU78+CU83+CU85+CU87+CU89+CU91+CU93+CU95</f>
        <v>0</v>
      </c>
      <c r="CV77" s="25">
        <f>CV78+CV83+CV85+CV87+CV89+CV91+CV93+CV95</f>
        <v>0</v>
      </c>
      <c r="CW77" s="45">
        <f>CW78+CW83+CW85+CW87+CW89+CW91+CW93+CW95</f>
        <v>0</v>
      </c>
      <c r="CX77" s="45">
        <f>CX78+CX83+CX85+CX87+CX89+CX91+CX93+CX95</f>
        <v>0</v>
      </c>
      <c r="CY77" s="45">
        <f>CY78+CY83+CY85+CY87+CY89+CY91+CY93+CY95</f>
        <v>0</v>
      </c>
      <c r="CZ77" s="25">
        <f>CZ78+CZ83+CZ85+CZ87+CZ89+CZ91+CZ93+CZ95</f>
        <v>0</v>
      </c>
      <c r="DA77" s="25">
        <f>DA78+DA83+DA85+DA87+DA89+DA91+DA93+DA95</f>
        <v>0</v>
      </c>
      <c r="DB77" s="25">
        <f>DB78+DB83+DB85+DB87+DB89+DB91+DB93+DB95</f>
        <v>0</v>
      </c>
      <c r="DC77" s="25">
        <f>DC78+DC83+DC85+DC87+DC89+DC91+DC93+DC95</f>
        <v>0</v>
      </c>
      <c r="DD77" s="25">
        <f>DD78+DD83+DD85+DD87+DD89+DD91+DD93+DD95</f>
        <v>0</v>
      </c>
      <c r="DE77" s="25">
        <f>DE78+DE83+DE85+DE87+DE89+DE91+DE93+DE95</f>
        <v>0</v>
      </c>
      <c r="DF77" s="25">
        <f>DF78+DF83+DF85+DF87+DF89+DF91+DF93+DF95</f>
        <v>0</v>
      </c>
      <c r="DG77" s="45">
        <f>DG78+DG83+DG85+DG87+DG89+DG91+DG93+DG95</f>
        <v>-238</v>
      </c>
      <c r="DH77" s="45">
        <f>DH78+DH83+DH85+DH87+DH89+DH91+DH93+DH95</f>
        <v>0</v>
      </c>
      <c r="DI77" s="45">
        <f>DI78+DI83+DI85+DI87+DI89+DI91+DI93+DI95</f>
        <v>0</v>
      </c>
      <c r="DJ77" s="25">
        <f>DJ78+DJ83+DJ85+DJ87+DJ89+DJ91+DJ93+DJ95</f>
        <v>0</v>
      </c>
      <c r="DK77" s="23"/>
    </row>
    <row r="78" spans="1:115" ht="38.25" x14ac:dyDescent="0.25">
      <c r="A78" s="26" t="s">
        <v>90</v>
      </c>
      <c r="B78" s="27" t="s">
        <v>91</v>
      </c>
      <c r="C78" s="23" t="s">
        <v>17</v>
      </c>
      <c r="D78" s="25">
        <f>SUM(D79:D82)</f>
        <v>0</v>
      </c>
      <c r="E78" s="25">
        <f>SUM(E79:E82)</f>
        <v>0</v>
      </c>
      <c r="F78" s="25">
        <f>SUM(F79:F82)</f>
        <v>0</v>
      </c>
      <c r="G78" s="25">
        <f>SUM(G79:G82)</f>
        <v>0</v>
      </c>
      <c r="H78" s="25">
        <f>SUM(H79:H82)</f>
        <v>0</v>
      </c>
      <c r="I78" s="25">
        <f>SUM(I79:I82)</f>
        <v>0</v>
      </c>
      <c r="J78" s="25">
        <f>SUM(J79:J82)</f>
        <v>0</v>
      </c>
      <c r="K78" s="45">
        <f>SUM(K79:K82)</f>
        <v>238</v>
      </c>
      <c r="L78" s="45">
        <f>SUM(L79:L82)</f>
        <v>0</v>
      </c>
      <c r="M78" s="45">
        <f>SUM(M79:M82)</f>
        <v>0</v>
      </c>
      <c r="N78" s="25">
        <f>SUM(N79:N82)</f>
        <v>0</v>
      </c>
      <c r="O78" s="25">
        <f>SUM(O79:O82)</f>
        <v>0</v>
      </c>
      <c r="P78" s="25">
        <f>SUM(P79:P82)</f>
        <v>0</v>
      </c>
      <c r="Q78" s="25">
        <f>SUM(Q79:Q82)</f>
        <v>0</v>
      </c>
      <c r="R78" s="25">
        <f>SUM(R79:R82)</f>
        <v>0</v>
      </c>
      <c r="S78" s="25">
        <f>SUM(S79:S82)</f>
        <v>0</v>
      </c>
      <c r="T78" s="25">
        <f>SUM(T79:T82)</f>
        <v>0</v>
      </c>
      <c r="U78" s="45">
        <f>SUM(U79:U82)</f>
        <v>238</v>
      </c>
      <c r="V78" s="45">
        <f>SUM(V79:V82)</f>
        <v>0</v>
      </c>
      <c r="W78" s="45">
        <f>SUM(W79:W82)</f>
        <v>0</v>
      </c>
      <c r="X78" s="25">
        <f>SUM(X79:X82)</f>
        <v>0</v>
      </c>
      <c r="Y78" s="25">
        <f>SUM(Y79:Y82)</f>
        <v>0</v>
      </c>
      <c r="Z78" s="25">
        <f>SUM(Z79:Z82)</f>
        <v>0</v>
      </c>
      <c r="AA78" s="25">
        <f>SUM(AA79:AA82)</f>
        <v>0</v>
      </c>
      <c r="AB78" s="25">
        <f>SUM(AB79:AB82)</f>
        <v>0</v>
      </c>
      <c r="AC78" s="25">
        <f>SUM(AC79:AC82)</f>
        <v>0</v>
      </c>
      <c r="AD78" s="25">
        <f>SUM(AD79:AD82)</f>
        <v>0</v>
      </c>
      <c r="AE78" s="45">
        <f>SUM(AE79:AE82)</f>
        <v>0</v>
      </c>
      <c r="AF78" s="45">
        <f>SUM(AF79:AF82)</f>
        <v>0</v>
      </c>
      <c r="AG78" s="45">
        <f>SUM(AG79:AG82)</f>
        <v>0</v>
      </c>
      <c r="AH78" s="25">
        <f>SUM(AH79:AH82)</f>
        <v>0</v>
      </c>
      <c r="AI78" s="25">
        <f>SUM(AI79:AI82)</f>
        <v>0</v>
      </c>
      <c r="AJ78" s="25">
        <f>SUM(AJ79:AJ82)</f>
        <v>0</v>
      </c>
      <c r="AK78" s="25">
        <f>SUM(AK79:AK82)</f>
        <v>0</v>
      </c>
      <c r="AL78" s="25">
        <f>SUM(AL79:AL82)</f>
        <v>0</v>
      </c>
      <c r="AM78" s="25">
        <f>SUM(AM79:AM82)</f>
        <v>0</v>
      </c>
      <c r="AN78" s="25">
        <f>SUM(AN79:AN82)</f>
        <v>0</v>
      </c>
      <c r="AO78" s="45">
        <f>SUM(AO79:AO82)</f>
        <v>0</v>
      </c>
      <c r="AP78" s="45">
        <f>SUM(AP79:AP82)</f>
        <v>0</v>
      </c>
      <c r="AQ78" s="45">
        <f>SUM(AQ79:AQ82)</f>
        <v>0</v>
      </c>
      <c r="AR78" s="25">
        <f>SUM(AR79:AR82)</f>
        <v>0</v>
      </c>
      <c r="AS78" s="25">
        <f>SUM(AS79:AS82)</f>
        <v>0</v>
      </c>
      <c r="AT78" s="25">
        <f>SUM(AT79:AT82)</f>
        <v>0</v>
      </c>
      <c r="AU78" s="25">
        <f>SUM(AU79:AU82)</f>
        <v>0</v>
      </c>
      <c r="AV78" s="25">
        <f>SUM(AV79:AV82)</f>
        <v>0</v>
      </c>
      <c r="AW78" s="25">
        <f>SUM(AW79:AW82)</f>
        <v>0</v>
      </c>
      <c r="AX78" s="25">
        <f>SUM(AX79:AX82)</f>
        <v>0</v>
      </c>
      <c r="AY78" s="45">
        <f>SUM(AY79:AY82)</f>
        <v>0</v>
      </c>
      <c r="AZ78" s="45">
        <f>SUM(AZ79:AZ82)</f>
        <v>0</v>
      </c>
      <c r="BA78" s="45">
        <f>SUM(BA79:BA82)</f>
        <v>0</v>
      </c>
      <c r="BB78" s="25">
        <f>SUM(BB79:BB82)</f>
        <v>0</v>
      </c>
      <c r="BC78" s="25">
        <f>SUM(BC79:BC82)</f>
        <v>0</v>
      </c>
      <c r="BD78" s="25">
        <f>SUM(BD79:BD82)</f>
        <v>0</v>
      </c>
      <c r="BE78" s="25">
        <f>SUM(BE79:BE82)</f>
        <v>0</v>
      </c>
      <c r="BF78" s="25">
        <f>SUM(BF79:BF82)</f>
        <v>0</v>
      </c>
      <c r="BG78" s="25">
        <f>SUM(BG79:BG82)</f>
        <v>0</v>
      </c>
      <c r="BH78" s="25">
        <f>SUM(BH79:BH82)</f>
        <v>0</v>
      </c>
      <c r="BI78" s="45">
        <f>SUM(BI79:BI82)</f>
        <v>0</v>
      </c>
      <c r="BJ78" s="45">
        <f>SUM(BJ79:BJ82)</f>
        <v>0</v>
      </c>
      <c r="BK78" s="45">
        <f>SUM(BK79:BK82)</f>
        <v>0</v>
      </c>
      <c r="BL78" s="25">
        <f>SUM(BL79:BL82)</f>
        <v>0</v>
      </c>
      <c r="BM78" s="25">
        <f>SUM(BM79:BM82)</f>
        <v>0</v>
      </c>
      <c r="BN78" s="25">
        <f>SUM(BN79:BN82)</f>
        <v>0</v>
      </c>
      <c r="BO78" s="25">
        <f>SUM(BO79:BO82)</f>
        <v>0</v>
      </c>
      <c r="BP78" s="25">
        <f>SUM(BP79:BP82)</f>
        <v>0</v>
      </c>
      <c r="BQ78" s="25">
        <f>SUM(BQ79:BQ82)</f>
        <v>0</v>
      </c>
      <c r="BR78" s="25">
        <f>SUM(BR79:BR82)</f>
        <v>0</v>
      </c>
      <c r="BS78" s="45">
        <f>SUM(BS79:BS82)</f>
        <v>0</v>
      </c>
      <c r="BT78" s="45">
        <f>SUM(BT79:BT82)</f>
        <v>0</v>
      </c>
      <c r="BU78" s="45">
        <f>SUM(BU79:BU82)</f>
        <v>0</v>
      </c>
      <c r="BV78" s="25">
        <f>SUM(BV79:BV82)</f>
        <v>0</v>
      </c>
      <c r="BW78" s="25">
        <f>SUM(BW79:BW82)</f>
        <v>0</v>
      </c>
      <c r="BX78" s="25">
        <f>SUM(BX79:BX82)</f>
        <v>0</v>
      </c>
      <c r="BY78" s="25">
        <f>SUM(BY79:BY82)</f>
        <v>0</v>
      </c>
      <c r="BZ78" s="25">
        <f>SUM(BZ79:BZ82)</f>
        <v>0</v>
      </c>
      <c r="CA78" s="25">
        <f>SUM(CA79:CA82)</f>
        <v>0</v>
      </c>
      <c r="CB78" s="25">
        <f>SUM(CB79:CB82)</f>
        <v>0</v>
      </c>
      <c r="CC78" s="45">
        <f>SUM(CC79:CC82)</f>
        <v>0</v>
      </c>
      <c r="CD78" s="45">
        <f>SUM(CD79:CD82)</f>
        <v>0</v>
      </c>
      <c r="CE78" s="45">
        <f>SUM(CE79:CE82)</f>
        <v>0</v>
      </c>
      <c r="CF78" s="25">
        <f>SUM(CF79:CF82)</f>
        <v>0</v>
      </c>
      <c r="CG78" s="25">
        <f>SUM(CG79:CG82)</f>
        <v>0</v>
      </c>
      <c r="CH78" s="25">
        <f>SUM(CH79:CH82)</f>
        <v>0</v>
      </c>
      <c r="CI78" s="25">
        <f>SUM(CI79:CI82)</f>
        <v>0</v>
      </c>
      <c r="CJ78" s="25">
        <f>SUM(CJ79:CJ82)</f>
        <v>0</v>
      </c>
      <c r="CK78" s="25">
        <f>SUM(CK79:CK82)</f>
        <v>0</v>
      </c>
      <c r="CL78" s="25">
        <f>SUM(CL79:CL82)</f>
        <v>0</v>
      </c>
      <c r="CM78" s="45">
        <f>SUM(CM79:CM82)</f>
        <v>0</v>
      </c>
      <c r="CN78" s="45">
        <f>SUM(CN79:CN82)</f>
        <v>0</v>
      </c>
      <c r="CO78" s="45">
        <f>SUM(CO79:CO82)</f>
        <v>0</v>
      </c>
      <c r="CP78" s="25">
        <f>SUM(CP79:CP82)</f>
        <v>0</v>
      </c>
      <c r="CQ78" s="25">
        <f>SUM(CQ79:CQ82)</f>
        <v>0</v>
      </c>
      <c r="CR78" s="25">
        <f>SUM(CR79:CR82)</f>
        <v>0</v>
      </c>
      <c r="CS78" s="25">
        <f>SUM(CS79:CS82)</f>
        <v>0</v>
      </c>
      <c r="CT78" s="25">
        <f>SUM(CT79:CT82)</f>
        <v>0</v>
      </c>
      <c r="CU78" s="25">
        <f>SUM(CU79:CU82)</f>
        <v>0</v>
      </c>
      <c r="CV78" s="25">
        <f>SUM(CV79:CV82)</f>
        <v>0</v>
      </c>
      <c r="CW78" s="45">
        <f>SUM(CW79:CW82)</f>
        <v>0</v>
      </c>
      <c r="CX78" s="45">
        <f>SUM(CX79:CX82)</f>
        <v>0</v>
      </c>
      <c r="CY78" s="45">
        <f>SUM(CY79:CY82)</f>
        <v>0</v>
      </c>
      <c r="CZ78" s="25">
        <f>SUM(CZ79:CZ82)</f>
        <v>0</v>
      </c>
      <c r="DA78" s="25">
        <f>SUM(DA79:DA82)</f>
        <v>0</v>
      </c>
      <c r="DB78" s="25">
        <f>SUM(DB79:DB82)</f>
        <v>0</v>
      </c>
      <c r="DC78" s="25">
        <f>SUM(DC79:DC82)</f>
        <v>0</v>
      </c>
      <c r="DD78" s="25">
        <f>SUM(DD79:DD82)</f>
        <v>0</v>
      </c>
      <c r="DE78" s="25">
        <f>SUM(DE79:DE82)</f>
        <v>0</v>
      </c>
      <c r="DF78" s="25">
        <f>SUM(DF79:DF82)</f>
        <v>0</v>
      </c>
      <c r="DG78" s="45">
        <f>SUM(DG79:DG82)</f>
        <v>-238</v>
      </c>
      <c r="DH78" s="45">
        <f>SUM(DH79:DH82)</f>
        <v>0</v>
      </c>
      <c r="DI78" s="45">
        <f>SUM(DI79:DI82)</f>
        <v>0</v>
      </c>
      <c r="DJ78" s="25">
        <f>SUM(DJ79:DJ82)</f>
        <v>0</v>
      </c>
      <c r="DK78" s="23"/>
    </row>
    <row r="79" spans="1:115" ht="51" x14ac:dyDescent="0.25">
      <c r="A79" s="28" t="s">
        <v>90</v>
      </c>
      <c r="B79" s="29" t="s">
        <v>256</v>
      </c>
      <c r="C79" s="30" t="s">
        <v>22</v>
      </c>
      <c r="D79" s="31">
        <v>0</v>
      </c>
      <c r="E79" s="31">
        <f t="shared" ref="E79:E81" si="137">IF(ISERROR(O79+Y79+AI79+AS79),"нд",O79+Y79+AI79+AS79)</f>
        <v>0</v>
      </c>
      <c r="F79" s="31">
        <f t="shared" ref="F79:F81" si="138">IF(ISERROR(P79+Z79+AJ79+AT79),"нд",P79+Z79+AJ79+AT79)</f>
        <v>0</v>
      </c>
      <c r="G79" s="31">
        <f t="shared" ref="G79:G81" si="139">IF(ISERROR(Q79+AA79+AK79+AU79),"нд",Q79+AA79+AK79+AU79)</f>
        <v>0</v>
      </c>
      <c r="H79" s="31">
        <f t="shared" ref="H79:H81" si="140">IF(ISERROR(R79+AB79+AL79+AV79),"нд",R79+AB79+AL79+AV79)</f>
        <v>0</v>
      </c>
      <c r="I79" s="31">
        <f t="shared" ref="I79:I81" si="141">IF(ISERROR(S79+AC79+AM79+AW79),"нд",S79+AC79+AM79+AW79)</f>
        <v>0</v>
      </c>
      <c r="J79" s="31">
        <f t="shared" ref="J79:J81" si="142">IF(ISERROR(T79+AD79+AN79+AX79),"нд",T79+AD79+AN79+AX79)</f>
        <v>0</v>
      </c>
      <c r="K79" s="46">
        <f t="shared" ref="K79:K81" si="143">IF(ISERROR(U79+AE79+AO79+AY79),"нд",U79+AE79+AO79+AY79)</f>
        <v>15</v>
      </c>
      <c r="L79" s="46">
        <f t="shared" ref="L79:L81" si="144">IF(ISERROR(V79+AF79+AP79+AZ79),"нд",V79+AF79+AP79+AZ79)</f>
        <v>0</v>
      </c>
      <c r="M79" s="46">
        <f t="shared" ref="M79:M81" si="145">IF(ISERROR(W79+AG79+AQ79+BA79),"нд",W79+AG79+AQ79+BA79)</f>
        <v>0</v>
      </c>
      <c r="N79" s="31">
        <f t="shared" ref="N79:N81" si="146">IF(ISERROR(X79+AH79+AR79+BB79),"нд",X79+AH79+AR79+BB79)</f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46">
        <v>15</v>
      </c>
      <c r="V79" s="46">
        <v>0</v>
      </c>
      <c r="W79" s="46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46">
        <v>0</v>
      </c>
      <c r="AF79" s="46">
        <v>0</v>
      </c>
      <c r="AG79" s="46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46">
        <v>0</v>
      </c>
      <c r="AP79" s="46">
        <v>0</v>
      </c>
      <c r="AQ79" s="46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46">
        <v>0</v>
      </c>
      <c r="AZ79" s="46">
        <v>0</v>
      </c>
      <c r="BA79" s="46">
        <v>0</v>
      </c>
      <c r="BB79" s="31">
        <v>0</v>
      </c>
      <c r="BC79" s="31">
        <f t="shared" ref="BC79:BC81" si="147">IF(ISERROR(BM79+BW79+CG79+CQ79),"нд",BM79+BW79+CG79+CQ79)</f>
        <v>0</v>
      </c>
      <c r="BD79" s="31">
        <f t="shared" ref="BD79:BD81" si="148">IF(ISERROR(BN79+BX79+CH79+CR79),"нд",BN79+BX79+CH79+CR79)</f>
        <v>0</v>
      </c>
      <c r="BE79" s="31">
        <f t="shared" ref="BE79:BE81" si="149">IF(ISERROR(BO79+BY79+CI79+CS79),"нд",BO79+BY79+CI79+CS79)</f>
        <v>0</v>
      </c>
      <c r="BF79" s="31">
        <f t="shared" ref="BF79:BF81" si="150">IF(ISERROR(BP79+BZ79+CJ79+CT79),"нд",BP79+BZ79+CJ79+CT79)</f>
        <v>0</v>
      </c>
      <c r="BG79" s="31">
        <f t="shared" ref="BG79:BG81" si="151">IF(ISERROR(BQ79+CA79+CK79+CU79),"нд",BQ79+CA79+CK79+CU79)</f>
        <v>0</v>
      </c>
      <c r="BH79" s="31">
        <f t="shared" ref="BH79:BH81" si="152">IF(ISERROR(BR79+CB79+CL79+CV79),"нд",BR79+CB79+CL79+CV79)</f>
        <v>0</v>
      </c>
      <c r="BI79" s="46">
        <f t="shared" ref="BI79:BI81" si="153">IF(ISERROR(BS79+CC79+CM79+CW79),"нд",BS79+CC79+CM79+CW79)</f>
        <v>0</v>
      </c>
      <c r="BJ79" s="46">
        <f t="shared" ref="BJ79:BJ81" si="154">IF(ISERROR(BT79+CD79+CN79+CX79),"нд",BT79+CD79+CN79+CX79)</f>
        <v>0</v>
      </c>
      <c r="BK79" s="46">
        <f t="shared" ref="BK79:BK81" si="155">IF(ISERROR(BU79+CE79+CO79+CY79),"нд",BU79+CE79+CO79+CY79)</f>
        <v>0</v>
      </c>
      <c r="BL79" s="31">
        <f t="shared" ref="BL79:BL81" si="156">IF(ISERROR(BV79+CF79+CP79+CZ79),"нд",BV79+CF79+CP79+CZ79)</f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46">
        <v>0</v>
      </c>
      <c r="BT79" s="46">
        <v>0</v>
      </c>
      <c r="BU79" s="46">
        <v>0</v>
      </c>
      <c r="BV79" s="31">
        <v>0</v>
      </c>
      <c r="BW79" s="31">
        <v>0</v>
      </c>
      <c r="BX79" s="31">
        <v>0</v>
      </c>
      <c r="BY79" s="31">
        <v>0</v>
      </c>
      <c r="BZ79" s="31">
        <v>0</v>
      </c>
      <c r="CA79" s="31">
        <v>0</v>
      </c>
      <c r="CB79" s="31">
        <v>0</v>
      </c>
      <c r="CC79" s="46">
        <v>0</v>
      </c>
      <c r="CD79" s="46">
        <v>0</v>
      </c>
      <c r="CE79" s="46">
        <v>0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46">
        <v>0</v>
      </c>
      <c r="CN79" s="46">
        <v>0</v>
      </c>
      <c r="CO79" s="46">
        <v>0</v>
      </c>
      <c r="CP79" s="31">
        <v>0</v>
      </c>
      <c r="CQ79" s="31">
        <v>0</v>
      </c>
      <c r="CR79" s="31">
        <v>0</v>
      </c>
      <c r="CS79" s="31">
        <v>0</v>
      </c>
      <c r="CT79" s="31">
        <v>0</v>
      </c>
      <c r="CU79" s="31">
        <v>0</v>
      </c>
      <c r="CV79" s="31">
        <v>0</v>
      </c>
      <c r="CW79" s="46">
        <v>0</v>
      </c>
      <c r="CX79" s="46">
        <v>0</v>
      </c>
      <c r="CY79" s="46">
        <v>0</v>
      </c>
      <c r="CZ79" s="31">
        <v>0</v>
      </c>
      <c r="DA79" s="31">
        <f t="shared" ref="DA79:DA81" si="157">IF(ISERROR(BC79-E79),"нд",BC79-E79)</f>
        <v>0</v>
      </c>
      <c r="DB79" s="31">
        <f t="shared" ref="DB79:DB81" si="158">IF(ISERROR(BD79-F79),"нд",BD79-F79)</f>
        <v>0</v>
      </c>
      <c r="DC79" s="31">
        <f t="shared" ref="DC79:DC81" si="159">IF(ISERROR(BE79-G79),"нд",BE79-G79)</f>
        <v>0</v>
      </c>
      <c r="DD79" s="31">
        <f t="shared" ref="DD79:DD81" si="160">IF(ISERROR(BF79-H79),"нд",BF79-H79)</f>
        <v>0</v>
      </c>
      <c r="DE79" s="31">
        <f t="shared" ref="DE79:DE81" si="161">IF(ISERROR(BG79-I79),"нд",BG79-I79)</f>
        <v>0</v>
      </c>
      <c r="DF79" s="31">
        <f t="shared" ref="DF79:DF81" si="162">IF(ISERROR(BH79-J79),"нд",BH79-J79)</f>
        <v>0</v>
      </c>
      <c r="DG79" s="46">
        <f t="shared" ref="DG79:DG81" si="163">IF(ISERROR(BI79-K79),"нд",BI79-K79)</f>
        <v>-15</v>
      </c>
      <c r="DH79" s="46">
        <f t="shared" ref="DH79:DH81" si="164">IF(ISERROR(BJ79-L79),"нд",BJ79-L79)</f>
        <v>0</v>
      </c>
      <c r="DI79" s="46">
        <f t="shared" ref="DI79:DI81" si="165">IF(ISERROR(BK79-M79),"нд",BK79-M79)</f>
        <v>0</v>
      </c>
      <c r="DJ79" s="31">
        <f t="shared" ref="DJ79:DJ81" si="166">IF(ISERROR(BL79-N79),"нд",BL79-N79)</f>
        <v>0</v>
      </c>
      <c r="DK79" s="30"/>
    </row>
    <row r="80" spans="1:115" ht="25.5" x14ac:dyDescent="0.25">
      <c r="A80" s="28" t="s">
        <v>90</v>
      </c>
      <c r="B80" s="29" t="s">
        <v>257</v>
      </c>
      <c r="C80" s="30" t="s">
        <v>258</v>
      </c>
      <c r="D80" s="31">
        <v>0</v>
      </c>
      <c r="E80" s="31">
        <f t="shared" si="137"/>
        <v>0</v>
      </c>
      <c r="F80" s="31">
        <f t="shared" si="138"/>
        <v>0</v>
      </c>
      <c r="G80" s="31">
        <f t="shared" si="139"/>
        <v>0</v>
      </c>
      <c r="H80" s="31">
        <f t="shared" si="140"/>
        <v>0</v>
      </c>
      <c r="I80" s="31">
        <f t="shared" si="141"/>
        <v>0</v>
      </c>
      <c r="J80" s="31">
        <f t="shared" si="142"/>
        <v>0</v>
      </c>
      <c r="K80" s="46">
        <f t="shared" si="143"/>
        <v>76</v>
      </c>
      <c r="L80" s="46">
        <f t="shared" si="144"/>
        <v>0</v>
      </c>
      <c r="M80" s="46">
        <f t="shared" si="145"/>
        <v>0</v>
      </c>
      <c r="N80" s="31">
        <f t="shared" si="146"/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46">
        <v>76</v>
      </c>
      <c r="V80" s="46">
        <v>0</v>
      </c>
      <c r="W80" s="46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46">
        <v>0</v>
      </c>
      <c r="AF80" s="46">
        <v>0</v>
      </c>
      <c r="AG80" s="46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46">
        <v>0</v>
      </c>
      <c r="AP80" s="46">
        <v>0</v>
      </c>
      <c r="AQ80" s="46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46">
        <v>0</v>
      </c>
      <c r="AZ80" s="46">
        <v>0</v>
      </c>
      <c r="BA80" s="46">
        <v>0</v>
      </c>
      <c r="BB80" s="31">
        <v>0</v>
      </c>
      <c r="BC80" s="31">
        <f t="shared" si="147"/>
        <v>0</v>
      </c>
      <c r="BD80" s="31">
        <f t="shared" si="148"/>
        <v>0</v>
      </c>
      <c r="BE80" s="31">
        <f t="shared" si="149"/>
        <v>0</v>
      </c>
      <c r="BF80" s="31">
        <f t="shared" si="150"/>
        <v>0</v>
      </c>
      <c r="BG80" s="31">
        <f t="shared" si="151"/>
        <v>0</v>
      </c>
      <c r="BH80" s="31">
        <f t="shared" si="152"/>
        <v>0</v>
      </c>
      <c r="BI80" s="46">
        <f t="shared" si="153"/>
        <v>0</v>
      </c>
      <c r="BJ80" s="46">
        <f t="shared" si="154"/>
        <v>0</v>
      </c>
      <c r="BK80" s="46">
        <f t="shared" si="155"/>
        <v>0</v>
      </c>
      <c r="BL80" s="31">
        <f t="shared" si="156"/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46">
        <v>0</v>
      </c>
      <c r="BT80" s="46">
        <v>0</v>
      </c>
      <c r="BU80" s="46">
        <v>0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46">
        <v>0</v>
      </c>
      <c r="CD80" s="46">
        <v>0</v>
      </c>
      <c r="CE80" s="46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46">
        <v>0</v>
      </c>
      <c r="CN80" s="46">
        <v>0</v>
      </c>
      <c r="CO80" s="46">
        <v>0</v>
      </c>
      <c r="CP80" s="31">
        <v>0</v>
      </c>
      <c r="CQ80" s="31">
        <v>0</v>
      </c>
      <c r="CR80" s="31">
        <v>0</v>
      </c>
      <c r="CS80" s="31">
        <v>0</v>
      </c>
      <c r="CT80" s="31">
        <v>0</v>
      </c>
      <c r="CU80" s="31">
        <v>0</v>
      </c>
      <c r="CV80" s="31">
        <v>0</v>
      </c>
      <c r="CW80" s="46">
        <v>0</v>
      </c>
      <c r="CX80" s="46">
        <v>0</v>
      </c>
      <c r="CY80" s="46">
        <v>0</v>
      </c>
      <c r="CZ80" s="31">
        <v>0</v>
      </c>
      <c r="DA80" s="31">
        <f t="shared" si="157"/>
        <v>0</v>
      </c>
      <c r="DB80" s="31">
        <f t="shared" si="158"/>
        <v>0</v>
      </c>
      <c r="DC80" s="31">
        <f t="shared" si="159"/>
        <v>0</v>
      </c>
      <c r="DD80" s="31">
        <f t="shared" si="160"/>
        <v>0</v>
      </c>
      <c r="DE80" s="31">
        <f t="shared" si="161"/>
        <v>0</v>
      </c>
      <c r="DF80" s="31">
        <f t="shared" si="162"/>
        <v>0</v>
      </c>
      <c r="DG80" s="46">
        <f t="shared" si="163"/>
        <v>-76</v>
      </c>
      <c r="DH80" s="46">
        <f t="shared" si="164"/>
        <v>0</v>
      </c>
      <c r="DI80" s="46">
        <f t="shared" si="165"/>
        <v>0</v>
      </c>
      <c r="DJ80" s="31">
        <f t="shared" si="166"/>
        <v>0</v>
      </c>
      <c r="DK80" s="30"/>
    </row>
    <row r="81" spans="1:115" ht="38.25" x14ac:dyDescent="0.25">
      <c r="A81" s="28" t="s">
        <v>90</v>
      </c>
      <c r="B81" s="29" t="s">
        <v>259</v>
      </c>
      <c r="C81" s="30" t="s">
        <v>260</v>
      </c>
      <c r="D81" s="31">
        <v>0</v>
      </c>
      <c r="E81" s="31">
        <f t="shared" si="137"/>
        <v>0</v>
      </c>
      <c r="F81" s="31">
        <f t="shared" si="138"/>
        <v>0</v>
      </c>
      <c r="G81" s="31">
        <f t="shared" si="139"/>
        <v>0</v>
      </c>
      <c r="H81" s="31">
        <f t="shared" si="140"/>
        <v>0</v>
      </c>
      <c r="I81" s="31">
        <f t="shared" si="141"/>
        <v>0</v>
      </c>
      <c r="J81" s="31">
        <f t="shared" si="142"/>
        <v>0</v>
      </c>
      <c r="K81" s="46">
        <f t="shared" si="143"/>
        <v>147</v>
      </c>
      <c r="L81" s="46">
        <f t="shared" si="144"/>
        <v>0</v>
      </c>
      <c r="M81" s="46">
        <f t="shared" si="145"/>
        <v>0</v>
      </c>
      <c r="N81" s="31">
        <f t="shared" si="146"/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46">
        <v>147</v>
      </c>
      <c r="V81" s="46">
        <v>0</v>
      </c>
      <c r="W81" s="46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46">
        <v>0</v>
      </c>
      <c r="AF81" s="46">
        <v>0</v>
      </c>
      <c r="AG81" s="46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46">
        <v>0</v>
      </c>
      <c r="AP81" s="46">
        <v>0</v>
      </c>
      <c r="AQ81" s="46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46">
        <v>0</v>
      </c>
      <c r="AZ81" s="46">
        <v>0</v>
      </c>
      <c r="BA81" s="46">
        <v>0</v>
      </c>
      <c r="BB81" s="31">
        <v>0</v>
      </c>
      <c r="BC81" s="31">
        <f t="shared" si="147"/>
        <v>0</v>
      </c>
      <c r="BD81" s="31">
        <f t="shared" si="148"/>
        <v>0</v>
      </c>
      <c r="BE81" s="31">
        <f t="shared" si="149"/>
        <v>0</v>
      </c>
      <c r="BF81" s="31">
        <f t="shared" si="150"/>
        <v>0</v>
      </c>
      <c r="BG81" s="31">
        <f t="shared" si="151"/>
        <v>0</v>
      </c>
      <c r="BH81" s="31">
        <f t="shared" si="152"/>
        <v>0</v>
      </c>
      <c r="BI81" s="46">
        <f t="shared" si="153"/>
        <v>0</v>
      </c>
      <c r="BJ81" s="46">
        <f t="shared" si="154"/>
        <v>0</v>
      </c>
      <c r="BK81" s="46">
        <f t="shared" si="155"/>
        <v>0</v>
      </c>
      <c r="BL81" s="31">
        <f t="shared" si="156"/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46">
        <v>0</v>
      </c>
      <c r="BT81" s="46">
        <v>0</v>
      </c>
      <c r="BU81" s="46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46">
        <v>0</v>
      </c>
      <c r="CD81" s="46">
        <v>0</v>
      </c>
      <c r="CE81" s="46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46">
        <v>0</v>
      </c>
      <c r="CN81" s="46">
        <v>0</v>
      </c>
      <c r="CO81" s="46">
        <v>0</v>
      </c>
      <c r="CP81" s="31">
        <v>0</v>
      </c>
      <c r="CQ81" s="31">
        <v>0</v>
      </c>
      <c r="CR81" s="31">
        <v>0</v>
      </c>
      <c r="CS81" s="31">
        <v>0</v>
      </c>
      <c r="CT81" s="31">
        <v>0</v>
      </c>
      <c r="CU81" s="31">
        <v>0</v>
      </c>
      <c r="CV81" s="31">
        <v>0</v>
      </c>
      <c r="CW81" s="46">
        <v>0</v>
      </c>
      <c r="CX81" s="46">
        <v>0</v>
      </c>
      <c r="CY81" s="46">
        <v>0</v>
      </c>
      <c r="CZ81" s="31">
        <v>0</v>
      </c>
      <c r="DA81" s="31">
        <f t="shared" si="157"/>
        <v>0</v>
      </c>
      <c r="DB81" s="31">
        <f t="shared" si="158"/>
        <v>0</v>
      </c>
      <c r="DC81" s="31">
        <f t="shared" si="159"/>
        <v>0</v>
      </c>
      <c r="DD81" s="31">
        <f t="shared" si="160"/>
        <v>0</v>
      </c>
      <c r="DE81" s="31">
        <f t="shared" si="161"/>
        <v>0</v>
      </c>
      <c r="DF81" s="31">
        <f t="shared" si="162"/>
        <v>0</v>
      </c>
      <c r="DG81" s="46">
        <f t="shared" si="163"/>
        <v>-147</v>
      </c>
      <c r="DH81" s="46">
        <f t="shared" si="164"/>
        <v>0</v>
      </c>
      <c r="DI81" s="46">
        <f t="shared" si="165"/>
        <v>0</v>
      </c>
      <c r="DJ81" s="31">
        <f t="shared" si="166"/>
        <v>0</v>
      </c>
      <c r="DK81" s="63"/>
    </row>
    <row r="82" spans="1:115" x14ac:dyDescent="0.25">
      <c r="A82" s="26" t="s">
        <v>19</v>
      </c>
      <c r="B82" s="27" t="s">
        <v>19</v>
      </c>
      <c r="C82" s="23"/>
      <c r="D82" s="25"/>
      <c r="E82" s="25"/>
      <c r="F82" s="25"/>
      <c r="G82" s="25"/>
      <c r="H82" s="25"/>
      <c r="I82" s="25"/>
      <c r="J82" s="25"/>
      <c r="K82" s="45"/>
      <c r="L82" s="45"/>
      <c r="M82" s="45"/>
      <c r="N82" s="25"/>
      <c r="O82" s="25"/>
      <c r="P82" s="25"/>
      <c r="Q82" s="25"/>
      <c r="R82" s="25"/>
      <c r="S82" s="25"/>
      <c r="T82" s="25"/>
      <c r="U82" s="45"/>
      <c r="V82" s="45"/>
      <c r="W82" s="45"/>
      <c r="X82" s="25"/>
      <c r="Y82" s="25"/>
      <c r="Z82" s="25"/>
      <c r="AA82" s="25"/>
      <c r="AB82" s="25"/>
      <c r="AC82" s="25"/>
      <c r="AD82" s="25"/>
      <c r="AE82" s="45"/>
      <c r="AF82" s="45"/>
      <c r="AG82" s="45"/>
      <c r="AH82" s="25"/>
      <c r="AI82" s="25"/>
      <c r="AJ82" s="25"/>
      <c r="AK82" s="25"/>
      <c r="AL82" s="25"/>
      <c r="AM82" s="25"/>
      <c r="AN82" s="25"/>
      <c r="AO82" s="45"/>
      <c r="AP82" s="45"/>
      <c r="AQ82" s="45"/>
      <c r="AR82" s="25"/>
      <c r="AS82" s="25"/>
      <c r="AT82" s="25"/>
      <c r="AU82" s="25"/>
      <c r="AV82" s="25"/>
      <c r="AW82" s="25"/>
      <c r="AX82" s="25"/>
      <c r="AY82" s="45"/>
      <c r="AZ82" s="45"/>
      <c r="BA82" s="45"/>
      <c r="BB82" s="25"/>
      <c r="BC82" s="25"/>
      <c r="BD82" s="25"/>
      <c r="BE82" s="25"/>
      <c r="BF82" s="25"/>
      <c r="BG82" s="25"/>
      <c r="BH82" s="25"/>
      <c r="BI82" s="45"/>
      <c r="BJ82" s="45"/>
      <c r="BK82" s="45"/>
      <c r="BL82" s="25"/>
      <c r="BM82" s="25"/>
      <c r="BN82" s="25"/>
      <c r="BO82" s="25"/>
      <c r="BP82" s="25"/>
      <c r="BQ82" s="25"/>
      <c r="BR82" s="25"/>
      <c r="BS82" s="45"/>
      <c r="BT82" s="45"/>
      <c r="BU82" s="45"/>
      <c r="BV82" s="25"/>
      <c r="BW82" s="25"/>
      <c r="BX82" s="25"/>
      <c r="BY82" s="25"/>
      <c r="BZ82" s="25"/>
      <c r="CA82" s="25"/>
      <c r="CB82" s="25"/>
      <c r="CC82" s="45"/>
      <c r="CD82" s="45"/>
      <c r="CE82" s="45"/>
      <c r="CF82" s="25"/>
      <c r="CG82" s="25"/>
      <c r="CH82" s="25"/>
      <c r="CI82" s="25"/>
      <c r="CJ82" s="25"/>
      <c r="CK82" s="25"/>
      <c r="CL82" s="25"/>
      <c r="CM82" s="45"/>
      <c r="CN82" s="45"/>
      <c r="CO82" s="45"/>
      <c r="CP82" s="25"/>
      <c r="CQ82" s="25"/>
      <c r="CR82" s="25"/>
      <c r="CS82" s="25"/>
      <c r="CT82" s="25"/>
      <c r="CU82" s="25"/>
      <c r="CV82" s="25"/>
      <c r="CW82" s="45"/>
      <c r="CX82" s="45"/>
      <c r="CY82" s="45"/>
      <c r="CZ82" s="25"/>
      <c r="DA82" s="25"/>
      <c r="DB82" s="25"/>
      <c r="DC82" s="25"/>
      <c r="DD82" s="25"/>
      <c r="DE82" s="25"/>
      <c r="DF82" s="25"/>
      <c r="DG82" s="45"/>
      <c r="DH82" s="45"/>
      <c r="DI82" s="45"/>
      <c r="DJ82" s="25"/>
      <c r="DK82" s="23"/>
    </row>
    <row r="83" spans="1:115" ht="25.5" x14ac:dyDescent="0.25">
      <c r="A83" s="26" t="s">
        <v>92</v>
      </c>
      <c r="B83" s="27" t="s">
        <v>93</v>
      </c>
      <c r="C83" s="23" t="s">
        <v>17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45">
        <v>0</v>
      </c>
      <c r="L83" s="45">
        <v>0</v>
      </c>
      <c r="M83" s="4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45">
        <v>0</v>
      </c>
      <c r="V83" s="45">
        <v>0</v>
      </c>
      <c r="W83" s="4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45">
        <v>0</v>
      </c>
      <c r="AF83" s="45">
        <v>0</v>
      </c>
      <c r="AG83" s="4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45">
        <v>0</v>
      </c>
      <c r="AP83" s="45">
        <v>0</v>
      </c>
      <c r="AQ83" s="4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45">
        <v>0</v>
      </c>
      <c r="AZ83" s="45">
        <v>0</v>
      </c>
      <c r="BA83" s="4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45">
        <v>0</v>
      </c>
      <c r="BJ83" s="45">
        <v>0</v>
      </c>
      <c r="BK83" s="4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45">
        <v>0</v>
      </c>
      <c r="BT83" s="45">
        <v>0</v>
      </c>
      <c r="BU83" s="4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45">
        <v>0</v>
      </c>
      <c r="CD83" s="45">
        <v>0</v>
      </c>
      <c r="CE83" s="4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  <c r="CL83" s="25">
        <v>0</v>
      </c>
      <c r="CM83" s="45">
        <v>0</v>
      </c>
      <c r="CN83" s="45">
        <v>0</v>
      </c>
      <c r="CO83" s="45">
        <v>0</v>
      </c>
      <c r="CP83" s="25">
        <v>0</v>
      </c>
      <c r="CQ83" s="25">
        <v>0</v>
      </c>
      <c r="CR83" s="25">
        <v>0</v>
      </c>
      <c r="CS83" s="25">
        <v>0</v>
      </c>
      <c r="CT83" s="25">
        <v>0</v>
      </c>
      <c r="CU83" s="25">
        <v>0</v>
      </c>
      <c r="CV83" s="25">
        <v>0</v>
      </c>
      <c r="CW83" s="45">
        <v>0</v>
      </c>
      <c r="CX83" s="45">
        <v>0</v>
      </c>
      <c r="CY83" s="45">
        <v>0</v>
      </c>
      <c r="CZ83" s="25">
        <v>0</v>
      </c>
      <c r="DA83" s="25">
        <v>0</v>
      </c>
      <c r="DB83" s="25">
        <v>0</v>
      </c>
      <c r="DC83" s="25">
        <v>0</v>
      </c>
      <c r="DD83" s="25">
        <v>0</v>
      </c>
      <c r="DE83" s="25">
        <v>0</v>
      </c>
      <c r="DF83" s="25">
        <v>0</v>
      </c>
      <c r="DG83" s="45">
        <v>0</v>
      </c>
      <c r="DH83" s="45">
        <v>0</v>
      </c>
      <c r="DI83" s="45">
        <v>0</v>
      </c>
      <c r="DJ83" s="25">
        <v>0</v>
      </c>
      <c r="DK83" s="23"/>
    </row>
    <row r="84" spans="1:115" x14ac:dyDescent="0.25">
      <c r="A84" s="26" t="s">
        <v>19</v>
      </c>
      <c r="B84" s="27" t="s">
        <v>19</v>
      </c>
      <c r="C84" s="23"/>
      <c r="D84" s="25"/>
      <c r="E84" s="25"/>
      <c r="F84" s="25"/>
      <c r="G84" s="25"/>
      <c r="H84" s="25"/>
      <c r="I84" s="25"/>
      <c r="J84" s="25"/>
      <c r="K84" s="45"/>
      <c r="L84" s="45"/>
      <c r="M84" s="45"/>
      <c r="N84" s="25"/>
      <c r="O84" s="25"/>
      <c r="P84" s="25"/>
      <c r="Q84" s="25"/>
      <c r="R84" s="25"/>
      <c r="S84" s="25"/>
      <c r="T84" s="25"/>
      <c r="U84" s="45"/>
      <c r="V84" s="45"/>
      <c r="W84" s="45"/>
      <c r="X84" s="25"/>
      <c r="Y84" s="25"/>
      <c r="Z84" s="25"/>
      <c r="AA84" s="25"/>
      <c r="AB84" s="25"/>
      <c r="AC84" s="25"/>
      <c r="AD84" s="25"/>
      <c r="AE84" s="45"/>
      <c r="AF84" s="45"/>
      <c r="AG84" s="45"/>
      <c r="AH84" s="25"/>
      <c r="AI84" s="25"/>
      <c r="AJ84" s="25"/>
      <c r="AK84" s="25"/>
      <c r="AL84" s="25"/>
      <c r="AM84" s="25"/>
      <c r="AN84" s="25"/>
      <c r="AO84" s="45"/>
      <c r="AP84" s="45"/>
      <c r="AQ84" s="45"/>
      <c r="AR84" s="25"/>
      <c r="AS84" s="25"/>
      <c r="AT84" s="25"/>
      <c r="AU84" s="25"/>
      <c r="AV84" s="25"/>
      <c r="AW84" s="25"/>
      <c r="AX84" s="25"/>
      <c r="AY84" s="45"/>
      <c r="AZ84" s="45"/>
      <c r="BA84" s="45"/>
      <c r="BB84" s="25"/>
      <c r="BC84" s="25"/>
      <c r="BD84" s="25"/>
      <c r="BE84" s="25"/>
      <c r="BF84" s="25"/>
      <c r="BG84" s="25"/>
      <c r="BH84" s="25"/>
      <c r="BI84" s="45"/>
      <c r="BJ84" s="45"/>
      <c r="BK84" s="45"/>
      <c r="BL84" s="25"/>
      <c r="BM84" s="25"/>
      <c r="BN84" s="25"/>
      <c r="BO84" s="25"/>
      <c r="BP84" s="25"/>
      <c r="BQ84" s="25"/>
      <c r="BR84" s="25"/>
      <c r="BS84" s="45"/>
      <c r="BT84" s="45"/>
      <c r="BU84" s="45"/>
      <c r="BV84" s="25"/>
      <c r="BW84" s="25"/>
      <c r="BX84" s="25"/>
      <c r="BY84" s="25"/>
      <c r="BZ84" s="25"/>
      <c r="CA84" s="25"/>
      <c r="CB84" s="25"/>
      <c r="CC84" s="45"/>
      <c r="CD84" s="45"/>
      <c r="CE84" s="45"/>
      <c r="CF84" s="25"/>
      <c r="CG84" s="25"/>
      <c r="CH84" s="25"/>
      <c r="CI84" s="25"/>
      <c r="CJ84" s="25"/>
      <c r="CK84" s="25"/>
      <c r="CL84" s="25"/>
      <c r="CM84" s="45"/>
      <c r="CN84" s="45"/>
      <c r="CO84" s="45"/>
      <c r="CP84" s="25"/>
      <c r="CQ84" s="25"/>
      <c r="CR84" s="25"/>
      <c r="CS84" s="25"/>
      <c r="CT84" s="25"/>
      <c r="CU84" s="25"/>
      <c r="CV84" s="25"/>
      <c r="CW84" s="45"/>
      <c r="CX84" s="45"/>
      <c r="CY84" s="45"/>
      <c r="CZ84" s="25"/>
      <c r="DA84" s="25"/>
      <c r="DB84" s="25"/>
      <c r="DC84" s="25"/>
      <c r="DD84" s="25"/>
      <c r="DE84" s="25"/>
      <c r="DF84" s="25"/>
      <c r="DG84" s="45"/>
      <c r="DH84" s="45"/>
      <c r="DI84" s="45"/>
      <c r="DJ84" s="25"/>
      <c r="DK84" s="23"/>
    </row>
    <row r="85" spans="1:115" ht="25.5" x14ac:dyDescent="0.25">
      <c r="A85" s="26" t="s">
        <v>94</v>
      </c>
      <c r="B85" s="27" t="s">
        <v>95</v>
      </c>
      <c r="C85" s="23" t="s">
        <v>17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45">
        <v>0</v>
      </c>
      <c r="L85" s="45">
        <v>0</v>
      </c>
      <c r="M85" s="4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45">
        <v>0</v>
      </c>
      <c r="V85" s="45">
        <v>0</v>
      </c>
      <c r="W85" s="4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45">
        <v>0</v>
      </c>
      <c r="AF85" s="45">
        <v>0</v>
      </c>
      <c r="AG85" s="4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45">
        <v>0</v>
      </c>
      <c r="AP85" s="45">
        <v>0</v>
      </c>
      <c r="AQ85" s="4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45">
        <v>0</v>
      </c>
      <c r="AZ85" s="45">
        <v>0</v>
      </c>
      <c r="BA85" s="4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45">
        <v>0</v>
      </c>
      <c r="BJ85" s="45">
        <v>0</v>
      </c>
      <c r="BK85" s="4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45">
        <v>0</v>
      </c>
      <c r="BT85" s="45">
        <v>0</v>
      </c>
      <c r="BU85" s="4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45">
        <v>0</v>
      </c>
      <c r="CD85" s="45">
        <v>0</v>
      </c>
      <c r="CE85" s="45">
        <v>0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  <c r="CL85" s="25">
        <v>0</v>
      </c>
      <c r="CM85" s="45">
        <v>0</v>
      </c>
      <c r="CN85" s="45">
        <v>0</v>
      </c>
      <c r="CO85" s="45">
        <v>0</v>
      </c>
      <c r="CP85" s="25">
        <v>0</v>
      </c>
      <c r="CQ85" s="25">
        <v>0</v>
      </c>
      <c r="CR85" s="25">
        <v>0</v>
      </c>
      <c r="CS85" s="25">
        <v>0</v>
      </c>
      <c r="CT85" s="25">
        <v>0</v>
      </c>
      <c r="CU85" s="25">
        <v>0</v>
      </c>
      <c r="CV85" s="25">
        <v>0</v>
      </c>
      <c r="CW85" s="45">
        <v>0</v>
      </c>
      <c r="CX85" s="45">
        <v>0</v>
      </c>
      <c r="CY85" s="45">
        <v>0</v>
      </c>
      <c r="CZ85" s="25">
        <v>0</v>
      </c>
      <c r="DA85" s="25">
        <v>0</v>
      </c>
      <c r="DB85" s="25">
        <v>0</v>
      </c>
      <c r="DC85" s="25">
        <v>0</v>
      </c>
      <c r="DD85" s="25">
        <v>0</v>
      </c>
      <c r="DE85" s="25">
        <v>0</v>
      </c>
      <c r="DF85" s="25">
        <v>0</v>
      </c>
      <c r="DG85" s="45">
        <v>0</v>
      </c>
      <c r="DH85" s="45">
        <v>0</v>
      </c>
      <c r="DI85" s="45">
        <v>0</v>
      </c>
      <c r="DJ85" s="25">
        <v>0</v>
      </c>
      <c r="DK85" s="23"/>
    </row>
    <row r="86" spans="1:115" x14ac:dyDescent="0.25">
      <c r="A86" s="26" t="s">
        <v>19</v>
      </c>
      <c r="B86" s="27" t="s">
        <v>19</v>
      </c>
      <c r="C86" s="23"/>
      <c r="D86" s="25"/>
      <c r="E86" s="25"/>
      <c r="F86" s="25"/>
      <c r="G86" s="25"/>
      <c r="H86" s="25"/>
      <c r="I86" s="25"/>
      <c r="J86" s="25"/>
      <c r="K86" s="45"/>
      <c r="L86" s="45"/>
      <c r="M86" s="45"/>
      <c r="N86" s="25"/>
      <c r="O86" s="25"/>
      <c r="P86" s="25"/>
      <c r="Q86" s="25"/>
      <c r="R86" s="25"/>
      <c r="S86" s="25"/>
      <c r="T86" s="25"/>
      <c r="U86" s="45"/>
      <c r="V86" s="45"/>
      <c r="W86" s="45"/>
      <c r="X86" s="25"/>
      <c r="Y86" s="25"/>
      <c r="Z86" s="25"/>
      <c r="AA86" s="25"/>
      <c r="AB86" s="25"/>
      <c r="AC86" s="25"/>
      <c r="AD86" s="25"/>
      <c r="AE86" s="45"/>
      <c r="AF86" s="45"/>
      <c r="AG86" s="45"/>
      <c r="AH86" s="25"/>
      <c r="AI86" s="25"/>
      <c r="AJ86" s="25"/>
      <c r="AK86" s="25"/>
      <c r="AL86" s="25"/>
      <c r="AM86" s="25"/>
      <c r="AN86" s="25"/>
      <c r="AO86" s="45"/>
      <c r="AP86" s="45"/>
      <c r="AQ86" s="45"/>
      <c r="AR86" s="25"/>
      <c r="AS86" s="25"/>
      <c r="AT86" s="25"/>
      <c r="AU86" s="25"/>
      <c r="AV86" s="25"/>
      <c r="AW86" s="25"/>
      <c r="AX86" s="25"/>
      <c r="AY86" s="45"/>
      <c r="AZ86" s="45"/>
      <c r="BA86" s="45"/>
      <c r="BB86" s="25"/>
      <c r="BC86" s="25"/>
      <c r="BD86" s="25"/>
      <c r="BE86" s="25"/>
      <c r="BF86" s="25"/>
      <c r="BG86" s="25"/>
      <c r="BH86" s="25"/>
      <c r="BI86" s="45"/>
      <c r="BJ86" s="45"/>
      <c r="BK86" s="45"/>
      <c r="BL86" s="25"/>
      <c r="BM86" s="25"/>
      <c r="BN86" s="25"/>
      <c r="BO86" s="25"/>
      <c r="BP86" s="25"/>
      <c r="BQ86" s="25"/>
      <c r="BR86" s="25"/>
      <c r="BS86" s="45"/>
      <c r="BT86" s="45"/>
      <c r="BU86" s="45"/>
      <c r="BV86" s="25"/>
      <c r="BW86" s="25"/>
      <c r="BX86" s="25"/>
      <c r="BY86" s="25"/>
      <c r="BZ86" s="25"/>
      <c r="CA86" s="25"/>
      <c r="CB86" s="25"/>
      <c r="CC86" s="45"/>
      <c r="CD86" s="45"/>
      <c r="CE86" s="45"/>
      <c r="CF86" s="25"/>
      <c r="CG86" s="25"/>
      <c r="CH86" s="25"/>
      <c r="CI86" s="25"/>
      <c r="CJ86" s="25"/>
      <c r="CK86" s="25"/>
      <c r="CL86" s="25"/>
      <c r="CM86" s="45"/>
      <c r="CN86" s="45"/>
      <c r="CO86" s="45"/>
      <c r="CP86" s="25"/>
      <c r="CQ86" s="25"/>
      <c r="CR86" s="25"/>
      <c r="CS86" s="25"/>
      <c r="CT86" s="25"/>
      <c r="CU86" s="25"/>
      <c r="CV86" s="25"/>
      <c r="CW86" s="45"/>
      <c r="CX86" s="45"/>
      <c r="CY86" s="45"/>
      <c r="CZ86" s="25"/>
      <c r="DA86" s="25"/>
      <c r="DB86" s="25"/>
      <c r="DC86" s="25"/>
      <c r="DD86" s="25"/>
      <c r="DE86" s="25"/>
      <c r="DF86" s="25"/>
      <c r="DG86" s="45"/>
      <c r="DH86" s="45"/>
      <c r="DI86" s="45"/>
      <c r="DJ86" s="25"/>
      <c r="DK86" s="23"/>
    </row>
    <row r="87" spans="1:115" ht="38.25" x14ac:dyDescent="0.25">
      <c r="A87" s="26" t="s">
        <v>96</v>
      </c>
      <c r="B87" s="27" t="s">
        <v>97</v>
      </c>
      <c r="C87" s="23" t="s">
        <v>17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45">
        <v>0</v>
      </c>
      <c r="L87" s="45">
        <v>0</v>
      </c>
      <c r="M87" s="4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45">
        <v>0</v>
      </c>
      <c r="V87" s="45">
        <v>0</v>
      </c>
      <c r="W87" s="4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45">
        <v>0</v>
      </c>
      <c r="AF87" s="45">
        <v>0</v>
      </c>
      <c r="AG87" s="4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45">
        <v>0</v>
      </c>
      <c r="AP87" s="45">
        <v>0</v>
      </c>
      <c r="AQ87" s="4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45">
        <v>0</v>
      </c>
      <c r="AZ87" s="45">
        <v>0</v>
      </c>
      <c r="BA87" s="4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45">
        <v>0</v>
      </c>
      <c r="BJ87" s="45">
        <v>0</v>
      </c>
      <c r="BK87" s="45">
        <v>0</v>
      </c>
      <c r="BL87" s="25">
        <v>0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45">
        <v>0</v>
      </c>
      <c r="BT87" s="45">
        <v>0</v>
      </c>
      <c r="BU87" s="45">
        <v>0</v>
      </c>
      <c r="BV87" s="25">
        <v>0</v>
      </c>
      <c r="BW87" s="25">
        <v>0</v>
      </c>
      <c r="BX87" s="25">
        <v>0</v>
      </c>
      <c r="BY87" s="25">
        <v>0</v>
      </c>
      <c r="BZ87" s="25">
        <v>0</v>
      </c>
      <c r="CA87" s="25">
        <v>0</v>
      </c>
      <c r="CB87" s="25">
        <v>0</v>
      </c>
      <c r="CC87" s="45">
        <v>0</v>
      </c>
      <c r="CD87" s="45">
        <v>0</v>
      </c>
      <c r="CE87" s="45">
        <v>0</v>
      </c>
      <c r="CF87" s="25">
        <v>0</v>
      </c>
      <c r="CG87" s="25">
        <v>0</v>
      </c>
      <c r="CH87" s="25">
        <v>0</v>
      </c>
      <c r="CI87" s="25">
        <v>0</v>
      </c>
      <c r="CJ87" s="25">
        <v>0</v>
      </c>
      <c r="CK87" s="25">
        <v>0</v>
      </c>
      <c r="CL87" s="25">
        <v>0</v>
      </c>
      <c r="CM87" s="45">
        <v>0</v>
      </c>
      <c r="CN87" s="45">
        <v>0</v>
      </c>
      <c r="CO87" s="45">
        <v>0</v>
      </c>
      <c r="CP87" s="25">
        <v>0</v>
      </c>
      <c r="CQ87" s="25">
        <v>0</v>
      </c>
      <c r="CR87" s="25">
        <v>0</v>
      </c>
      <c r="CS87" s="25">
        <v>0</v>
      </c>
      <c r="CT87" s="25">
        <v>0</v>
      </c>
      <c r="CU87" s="25">
        <v>0</v>
      </c>
      <c r="CV87" s="25">
        <v>0</v>
      </c>
      <c r="CW87" s="45">
        <v>0</v>
      </c>
      <c r="CX87" s="45">
        <v>0</v>
      </c>
      <c r="CY87" s="45">
        <v>0</v>
      </c>
      <c r="CZ87" s="25">
        <v>0</v>
      </c>
      <c r="DA87" s="25">
        <v>0</v>
      </c>
      <c r="DB87" s="25">
        <v>0</v>
      </c>
      <c r="DC87" s="25">
        <v>0</v>
      </c>
      <c r="DD87" s="25">
        <v>0</v>
      </c>
      <c r="DE87" s="25">
        <v>0</v>
      </c>
      <c r="DF87" s="25">
        <v>0</v>
      </c>
      <c r="DG87" s="45">
        <v>0</v>
      </c>
      <c r="DH87" s="45">
        <v>0</v>
      </c>
      <c r="DI87" s="45">
        <v>0</v>
      </c>
      <c r="DJ87" s="25">
        <v>0</v>
      </c>
      <c r="DK87" s="23"/>
    </row>
    <row r="88" spans="1:115" x14ac:dyDescent="0.25">
      <c r="A88" s="26" t="s">
        <v>19</v>
      </c>
      <c r="B88" s="27" t="s">
        <v>19</v>
      </c>
      <c r="C88" s="23"/>
      <c r="D88" s="25"/>
      <c r="E88" s="25"/>
      <c r="F88" s="25"/>
      <c r="G88" s="25"/>
      <c r="H88" s="25"/>
      <c r="I88" s="25"/>
      <c r="J88" s="25"/>
      <c r="K88" s="45"/>
      <c r="L88" s="45"/>
      <c r="M88" s="45"/>
      <c r="N88" s="25"/>
      <c r="O88" s="25"/>
      <c r="P88" s="25"/>
      <c r="Q88" s="25"/>
      <c r="R88" s="25"/>
      <c r="S88" s="25"/>
      <c r="T88" s="25"/>
      <c r="U88" s="45"/>
      <c r="V88" s="45"/>
      <c r="W88" s="45"/>
      <c r="X88" s="25"/>
      <c r="Y88" s="25"/>
      <c r="Z88" s="25"/>
      <c r="AA88" s="25"/>
      <c r="AB88" s="25"/>
      <c r="AC88" s="25"/>
      <c r="AD88" s="25"/>
      <c r="AE88" s="45"/>
      <c r="AF88" s="45"/>
      <c r="AG88" s="45"/>
      <c r="AH88" s="25"/>
      <c r="AI88" s="25"/>
      <c r="AJ88" s="25"/>
      <c r="AK88" s="25"/>
      <c r="AL88" s="25"/>
      <c r="AM88" s="25"/>
      <c r="AN88" s="25"/>
      <c r="AO88" s="45"/>
      <c r="AP88" s="45"/>
      <c r="AQ88" s="45"/>
      <c r="AR88" s="25"/>
      <c r="AS88" s="25"/>
      <c r="AT88" s="25"/>
      <c r="AU88" s="25"/>
      <c r="AV88" s="25"/>
      <c r="AW88" s="25"/>
      <c r="AX88" s="25"/>
      <c r="AY88" s="45"/>
      <c r="AZ88" s="45"/>
      <c r="BA88" s="45"/>
      <c r="BB88" s="25"/>
      <c r="BC88" s="25"/>
      <c r="BD88" s="25"/>
      <c r="BE88" s="25"/>
      <c r="BF88" s="25"/>
      <c r="BG88" s="25"/>
      <c r="BH88" s="25"/>
      <c r="BI88" s="45"/>
      <c r="BJ88" s="45"/>
      <c r="BK88" s="45"/>
      <c r="BL88" s="25"/>
      <c r="BM88" s="25"/>
      <c r="BN88" s="25"/>
      <c r="BO88" s="25"/>
      <c r="BP88" s="25"/>
      <c r="BQ88" s="25"/>
      <c r="BR88" s="25"/>
      <c r="BS88" s="45"/>
      <c r="BT88" s="45"/>
      <c r="BU88" s="45"/>
      <c r="BV88" s="25"/>
      <c r="BW88" s="25"/>
      <c r="BX88" s="25"/>
      <c r="BY88" s="25"/>
      <c r="BZ88" s="25"/>
      <c r="CA88" s="25"/>
      <c r="CB88" s="25"/>
      <c r="CC88" s="45"/>
      <c r="CD88" s="45"/>
      <c r="CE88" s="45"/>
      <c r="CF88" s="25"/>
      <c r="CG88" s="25"/>
      <c r="CH88" s="25"/>
      <c r="CI88" s="25"/>
      <c r="CJ88" s="25"/>
      <c r="CK88" s="25"/>
      <c r="CL88" s="25"/>
      <c r="CM88" s="45"/>
      <c r="CN88" s="45"/>
      <c r="CO88" s="45"/>
      <c r="CP88" s="25"/>
      <c r="CQ88" s="25"/>
      <c r="CR88" s="25"/>
      <c r="CS88" s="25"/>
      <c r="CT88" s="25"/>
      <c r="CU88" s="25"/>
      <c r="CV88" s="25"/>
      <c r="CW88" s="45"/>
      <c r="CX88" s="45"/>
      <c r="CY88" s="45"/>
      <c r="CZ88" s="25"/>
      <c r="DA88" s="25"/>
      <c r="DB88" s="25"/>
      <c r="DC88" s="25"/>
      <c r="DD88" s="25"/>
      <c r="DE88" s="25"/>
      <c r="DF88" s="25"/>
      <c r="DG88" s="45"/>
      <c r="DH88" s="45"/>
      <c r="DI88" s="45"/>
      <c r="DJ88" s="25"/>
      <c r="DK88" s="23"/>
    </row>
    <row r="89" spans="1:115" ht="51" x14ac:dyDescent="0.25">
      <c r="A89" s="26" t="s">
        <v>98</v>
      </c>
      <c r="B89" s="27" t="s">
        <v>99</v>
      </c>
      <c r="C89" s="23" t="s">
        <v>17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45">
        <v>0</v>
      </c>
      <c r="L89" s="45">
        <v>0</v>
      </c>
      <c r="M89" s="4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45">
        <v>0</v>
      </c>
      <c r="V89" s="45">
        <v>0</v>
      </c>
      <c r="W89" s="4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45">
        <v>0</v>
      </c>
      <c r="AF89" s="45">
        <v>0</v>
      </c>
      <c r="AG89" s="4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45">
        <v>0</v>
      </c>
      <c r="AP89" s="45">
        <v>0</v>
      </c>
      <c r="AQ89" s="4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45">
        <v>0</v>
      </c>
      <c r="AZ89" s="45">
        <v>0</v>
      </c>
      <c r="BA89" s="4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45">
        <v>0</v>
      </c>
      <c r="BJ89" s="45">
        <v>0</v>
      </c>
      <c r="BK89" s="4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45">
        <v>0</v>
      </c>
      <c r="BT89" s="45">
        <v>0</v>
      </c>
      <c r="BU89" s="4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45">
        <v>0</v>
      </c>
      <c r="CD89" s="45">
        <v>0</v>
      </c>
      <c r="CE89" s="45">
        <v>0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  <c r="CL89" s="25">
        <v>0</v>
      </c>
      <c r="CM89" s="45">
        <v>0</v>
      </c>
      <c r="CN89" s="45">
        <v>0</v>
      </c>
      <c r="CO89" s="45">
        <v>0</v>
      </c>
      <c r="CP89" s="25">
        <v>0</v>
      </c>
      <c r="CQ89" s="25">
        <v>0</v>
      </c>
      <c r="CR89" s="25">
        <v>0</v>
      </c>
      <c r="CS89" s="25">
        <v>0</v>
      </c>
      <c r="CT89" s="25">
        <v>0</v>
      </c>
      <c r="CU89" s="25">
        <v>0</v>
      </c>
      <c r="CV89" s="25">
        <v>0</v>
      </c>
      <c r="CW89" s="45">
        <v>0</v>
      </c>
      <c r="CX89" s="45">
        <v>0</v>
      </c>
      <c r="CY89" s="45">
        <v>0</v>
      </c>
      <c r="CZ89" s="25">
        <v>0</v>
      </c>
      <c r="DA89" s="25">
        <v>0</v>
      </c>
      <c r="DB89" s="25">
        <v>0</v>
      </c>
      <c r="DC89" s="25">
        <v>0</v>
      </c>
      <c r="DD89" s="25">
        <v>0</v>
      </c>
      <c r="DE89" s="25">
        <v>0</v>
      </c>
      <c r="DF89" s="25">
        <v>0</v>
      </c>
      <c r="DG89" s="45">
        <v>0</v>
      </c>
      <c r="DH89" s="45">
        <v>0</v>
      </c>
      <c r="DI89" s="45">
        <v>0</v>
      </c>
      <c r="DJ89" s="25">
        <v>0</v>
      </c>
      <c r="DK89" s="23"/>
    </row>
    <row r="90" spans="1:115" x14ac:dyDescent="0.25">
      <c r="A90" s="26" t="s">
        <v>19</v>
      </c>
      <c r="B90" s="27" t="s">
        <v>19</v>
      </c>
      <c r="C90" s="23"/>
      <c r="D90" s="25"/>
      <c r="E90" s="25"/>
      <c r="F90" s="25"/>
      <c r="G90" s="25"/>
      <c r="H90" s="25"/>
      <c r="I90" s="25"/>
      <c r="J90" s="25"/>
      <c r="K90" s="45"/>
      <c r="L90" s="45"/>
      <c r="M90" s="45"/>
      <c r="N90" s="25"/>
      <c r="O90" s="25"/>
      <c r="P90" s="25"/>
      <c r="Q90" s="25"/>
      <c r="R90" s="25"/>
      <c r="S90" s="25"/>
      <c r="T90" s="25"/>
      <c r="U90" s="45"/>
      <c r="V90" s="45"/>
      <c r="W90" s="45"/>
      <c r="X90" s="25"/>
      <c r="Y90" s="25"/>
      <c r="Z90" s="25"/>
      <c r="AA90" s="25"/>
      <c r="AB90" s="25"/>
      <c r="AC90" s="25"/>
      <c r="AD90" s="25"/>
      <c r="AE90" s="45"/>
      <c r="AF90" s="45"/>
      <c r="AG90" s="45"/>
      <c r="AH90" s="25"/>
      <c r="AI90" s="25"/>
      <c r="AJ90" s="25"/>
      <c r="AK90" s="25"/>
      <c r="AL90" s="25"/>
      <c r="AM90" s="25"/>
      <c r="AN90" s="25"/>
      <c r="AO90" s="45"/>
      <c r="AP90" s="45"/>
      <c r="AQ90" s="45"/>
      <c r="AR90" s="25"/>
      <c r="AS90" s="25"/>
      <c r="AT90" s="25"/>
      <c r="AU90" s="25"/>
      <c r="AV90" s="25"/>
      <c r="AW90" s="25"/>
      <c r="AX90" s="25"/>
      <c r="AY90" s="45"/>
      <c r="AZ90" s="45"/>
      <c r="BA90" s="45"/>
      <c r="BB90" s="25"/>
      <c r="BC90" s="25"/>
      <c r="BD90" s="25"/>
      <c r="BE90" s="25"/>
      <c r="BF90" s="25"/>
      <c r="BG90" s="25"/>
      <c r="BH90" s="25"/>
      <c r="BI90" s="45"/>
      <c r="BJ90" s="45"/>
      <c r="BK90" s="45"/>
      <c r="BL90" s="25"/>
      <c r="BM90" s="25"/>
      <c r="BN90" s="25"/>
      <c r="BO90" s="25"/>
      <c r="BP90" s="25"/>
      <c r="BQ90" s="25"/>
      <c r="BR90" s="25"/>
      <c r="BS90" s="45"/>
      <c r="BT90" s="45"/>
      <c r="BU90" s="45"/>
      <c r="BV90" s="25"/>
      <c r="BW90" s="25"/>
      <c r="BX90" s="25"/>
      <c r="BY90" s="25"/>
      <c r="BZ90" s="25"/>
      <c r="CA90" s="25"/>
      <c r="CB90" s="25"/>
      <c r="CC90" s="45"/>
      <c r="CD90" s="45"/>
      <c r="CE90" s="45"/>
      <c r="CF90" s="25"/>
      <c r="CG90" s="25"/>
      <c r="CH90" s="25"/>
      <c r="CI90" s="25"/>
      <c r="CJ90" s="25"/>
      <c r="CK90" s="25"/>
      <c r="CL90" s="25"/>
      <c r="CM90" s="45"/>
      <c r="CN90" s="45"/>
      <c r="CO90" s="45"/>
      <c r="CP90" s="25"/>
      <c r="CQ90" s="25"/>
      <c r="CR90" s="25"/>
      <c r="CS90" s="25"/>
      <c r="CT90" s="25"/>
      <c r="CU90" s="25"/>
      <c r="CV90" s="25"/>
      <c r="CW90" s="45"/>
      <c r="CX90" s="45"/>
      <c r="CY90" s="45"/>
      <c r="CZ90" s="25"/>
      <c r="DA90" s="25"/>
      <c r="DB90" s="25"/>
      <c r="DC90" s="25"/>
      <c r="DD90" s="25"/>
      <c r="DE90" s="25"/>
      <c r="DF90" s="25"/>
      <c r="DG90" s="45"/>
      <c r="DH90" s="45"/>
      <c r="DI90" s="45"/>
      <c r="DJ90" s="25"/>
      <c r="DK90" s="23"/>
    </row>
    <row r="91" spans="1:115" ht="38.25" x14ac:dyDescent="0.25">
      <c r="A91" s="26" t="s">
        <v>100</v>
      </c>
      <c r="B91" s="27" t="s">
        <v>101</v>
      </c>
      <c r="C91" s="23" t="s">
        <v>17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45">
        <v>0</v>
      </c>
      <c r="L91" s="45">
        <v>0</v>
      </c>
      <c r="M91" s="4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45">
        <v>0</v>
      </c>
      <c r="V91" s="45">
        <v>0</v>
      </c>
      <c r="W91" s="4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45">
        <v>0</v>
      </c>
      <c r="AF91" s="45">
        <v>0</v>
      </c>
      <c r="AG91" s="4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45">
        <v>0</v>
      </c>
      <c r="AP91" s="45">
        <v>0</v>
      </c>
      <c r="AQ91" s="4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45">
        <v>0</v>
      </c>
      <c r="AZ91" s="45">
        <v>0</v>
      </c>
      <c r="BA91" s="4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45">
        <v>0</v>
      </c>
      <c r="BJ91" s="45">
        <v>0</v>
      </c>
      <c r="BK91" s="45">
        <v>0</v>
      </c>
      <c r="BL91" s="25">
        <v>0</v>
      </c>
      <c r="BM91" s="25">
        <v>0</v>
      </c>
      <c r="BN91" s="25">
        <v>0</v>
      </c>
      <c r="BO91" s="25">
        <v>0</v>
      </c>
      <c r="BP91" s="25">
        <v>0</v>
      </c>
      <c r="BQ91" s="25">
        <v>0</v>
      </c>
      <c r="BR91" s="25">
        <v>0</v>
      </c>
      <c r="BS91" s="45">
        <v>0</v>
      </c>
      <c r="BT91" s="45">
        <v>0</v>
      </c>
      <c r="BU91" s="45">
        <v>0</v>
      </c>
      <c r="BV91" s="25">
        <v>0</v>
      </c>
      <c r="BW91" s="25">
        <v>0</v>
      </c>
      <c r="BX91" s="25">
        <v>0</v>
      </c>
      <c r="BY91" s="25">
        <v>0</v>
      </c>
      <c r="BZ91" s="25">
        <v>0</v>
      </c>
      <c r="CA91" s="25">
        <v>0</v>
      </c>
      <c r="CB91" s="25">
        <v>0</v>
      </c>
      <c r="CC91" s="45">
        <v>0</v>
      </c>
      <c r="CD91" s="45">
        <v>0</v>
      </c>
      <c r="CE91" s="45">
        <v>0</v>
      </c>
      <c r="CF91" s="25">
        <v>0</v>
      </c>
      <c r="CG91" s="25">
        <v>0</v>
      </c>
      <c r="CH91" s="25">
        <v>0</v>
      </c>
      <c r="CI91" s="25">
        <v>0</v>
      </c>
      <c r="CJ91" s="25">
        <v>0</v>
      </c>
      <c r="CK91" s="25">
        <v>0</v>
      </c>
      <c r="CL91" s="25">
        <v>0</v>
      </c>
      <c r="CM91" s="45">
        <v>0</v>
      </c>
      <c r="CN91" s="45">
        <v>0</v>
      </c>
      <c r="CO91" s="45">
        <v>0</v>
      </c>
      <c r="CP91" s="25">
        <v>0</v>
      </c>
      <c r="CQ91" s="25">
        <v>0</v>
      </c>
      <c r="CR91" s="25">
        <v>0</v>
      </c>
      <c r="CS91" s="25">
        <v>0</v>
      </c>
      <c r="CT91" s="25">
        <v>0</v>
      </c>
      <c r="CU91" s="25">
        <v>0</v>
      </c>
      <c r="CV91" s="25">
        <v>0</v>
      </c>
      <c r="CW91" s="45">
        <v>0</v>
      </c>
      <c r="CX91" s="45">
        <v>0</v>
      </c>
      <c r="CY91" s="45">
        <v>0</v>
      </c>
      <c r="CZ91" s="25">
        <v>0</v>
      </c>
      <c r="DA91" s="25">
        <v>0</v>
      </c>
      <c r="DB91" s="25">
        <v>0</v>
      </c>
      <c r="DC91" s="25">
        <v>0</v>
      </c>
      <c r="DD91" s="25">
        <v>0</v>
      </c>
      <c r="DE91" s="25">
        <v>0</v>
      </c>
      <c r="DF91" s="25">
        <v>0</v>
      </c>
      <c r="DG91" s="45">
        <v>0</v>
      </c>
      <c r="DH91" s="45">
        <v>0</v>
      </c>
      <c r="DI91" s="45">
        <v>0</v>
      </c>
      <c r="DJ91" s="25">
        <v>0</v>
      </c>
      <c r="DK91" s="23"/>
    </row>
    <row r="92" spans="1:115" x14ac:dyDescent="0.25">
      <c r="A92" s="26" t="s">
        <v>19</v>
      </c>
      <c r="B92" s="27" t="s">
        <v>19</v>
      </c>
      <c r="C92" s="23"/>
      <c r="D92" s="25"/>
      <c r="E92" s="25"/>
      <c r="F92" s="25"/>
      <c r="G92" s="25"/>
      <c r="H92" s="25"/>
      <c r="I92" s="25"/>
      <c r="J92" s="25"/>
      <c r="K92" s="45"/>
      <c r="L92" s="45"/>
      <c r="M92" s="45"/>
      <c r="N92" s="25"/>
      <c r="O92" s="25"/>
      <c r="P92" s="25"/>
      <c r="Q92" s="25"/>
      <c r="R92" s="25"/>
      <c r="S92" s="25"/>
      <c r="T92" s="25"/>
      <c r="U92" s="45"/>
      <c r="V92" s="45"/>
      <c r="W92" s="45"/>
      <c r="X92" s="25"/>
      <c r="Y92" s="25"/>
      <c r="Z92" s="25"/>
      <c r="AA92" s="25"/>
      <c r="AB92" s="25"/>
      <c r="AC92" s="25"/>
      <c r="AD92" s="25"/>
      <c r="AE92" s="45"/>
      <c r="AF92" s="45"/>
      <c r="AG92" s="45"/>
      <c r="AH92" s="25"/>
      <c r="AI92" s="25"/>
      <c r="AJ92" s="25"/>
      <c r="AK92" s="25"/>
      <c r="AL92" s="25"/>
      <c r="AM92" s="25"/>
      <c r="AN92" s="25"/>
      <c r="AO92" s="45"/>
      <c r="AP92" s="45"/>
      <c r="AQ92" s="45"/>
      <c r="AR92" s="25"/>
      <c r="AS92" s="25"/>
      <c r="AT92" s="25"/>
      <c r="AU92" s="25"/>
      <c r="AV92" s="25"/>
      <c r="AW92" s="25"/>
      <c r="AX92" s="25"/>
      <c r="AY92" s="45"/>
      <c r="AZ92" s="45"/>
      <c r="BA92" s="45"/>
      <c r="BB92" s="25"/>
      <c r="BC92" s="25"/>
      <c r="BD92" s="25"/>
      <c r="BE92" s="25"/>
      <c r="BF92" s="25"/>
      <c r="BG92" s="25"/>
      <c r="BH92" s="25"/>
      <c r="BI92" s="45"/>
      <c r="BJ92" s="45"/>
      <c r="BK92" s="45"/>
      <c r="BL92" s="25"/>
      <c r="BM92" s="25"/>
      <c r="BN92" s="25"/>
      <c r="BO92" s="25"/>
      <c r="BP92" s="25"/>
      <c r="BQ92" s="25"/>
      <c r="BR92" s="25"/>
      <c r="BS92" s="45"/>
      <c r="BT92" s="45"/>
      <c r="BU92" s="45"/>
      <c r="BV92" s="25"/>
      <c r="BW92" s="25"/>
      <c r="BX92" s="25"/>
      <c r="BY92" s="25"/>
      <c r="BZ92" s="25"/>
      <c r="CA92" s="25"/>
      <c r="CB92" s="25"/>
      <c r="CC92" s="45"/>
      <c r="CD92" s="45"/>
      <c r="CE92" s="45"/>
      <c r="CF92" s="25"/>
      <c r="CG92" s="25"/>
      <c r="CH92" s="25"/>
      <c r="CI92" s="25"/>
      <c r="CJ92" s="25"/>
      <c r="CK92" s="25"/>
      <c r="CL92" s="25"/>
      <c r="CM92" s="45"/>
      <c r="CN92" s="45"/>
      <c r="CO92" s="45"/>
      <c r="CP92" s="25"/>
      <c r="CQ92" s="25"/>
      <c r="CR92" s="25"/>
      <c r="CS92" s="25"/>
      <c r="CT92" s="25"/>
      <c r="CU92" s="25"/>
      <c r="CV92" s="25"/>
      <c r="CW92" s="45"/>
      <c r="CX92" s="45"/>
      <c r="CY92" s="45"/>
      <c r="CZ92" s="25"/>
      <c r="DA92" s="25"/>
      <c r="DB92" s="25"/>
      <c r="DC92" s="25"/>
      <c r="DD92" s="25"/>
      <c r="DE92" s="25"/>
      <c r="DF92" s="25"/>
      <c r="DG92" s="45"/>
      <c r="DH92" s="45"/>
      <c r="DI92" s="45"/>
      <c r="DJ92" s="25"/>
      <c r="DK92" s="23"/>
    </row>
    <row r="93" spans="1:115" ht="38.25" x14ac:dyDescent="0.25">
      <c r="A93" s="26" t="s">
        <v>102</v>
      </c>
      <c r="B93" s="27" t="s">
        <v>103</v>
      </c>
      <c r="C93" s="23" t="s">
        <v>17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45">
        <v>0</v>
      </c>
      <c r="L93" s="45">
        <v>0</v>
      </c>
      <c r="M93" s="4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45">
        <v>0</v>
      </c>
      <c r="V93" s="45">
        <v>0</v>
      </c>
      <c r="W93" s="4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45">
        <v>0</v>
      </c>
      <c r="AF93" s="45">
        <v>0</v>
      </c>
      <c r="AG93" s="4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45">
        <v>0</v>
      </c>
      <c r="AP93" s="45">
        <v>0</v>
      </c>
      <c r="AQ93" s="4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45">
        <v>0</v>
      </c>
      <c r="AZ93" s="45">
        <v>0</v>
      </c>
      <c r="BA93" s="4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45">
        <v>0</v>
      </c>
      <c r="BJ93" s="45">
        <v>0</v>
      </c>
      <c r="BK93" s="4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45">
        <v>0</v>
      </c>
      <c r="BT93" s="45">
        <v>0</v>
      </c>
      <c r="BU93" s="4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25">
        <v>0</v>
      </c>
      <c r="CC93" s="45">
        <v>0</v>
      </c>
      <c r="CD93" s="45">
        <v>0</v>
      </c>
      <c r="CE93" s="45">
        <v>0</v>
      </c>
      <c r="CF93" s="25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  <c r="CL93" s="25">
        <v>0</v>
      </c>
      <c r="CM93" s="45">
        <v>0</v>
      </c>
      <c r="CN93" s="45">
        <v>0</v>
      </c>
      <c r="CO93" s="45">
        <v>0</v>
      </c>
      <c r="CP93" s="25">
        <v>0</v>
      </c>
      <c r="CQ93" s="25">
        <v>0</v>
      </c>
      <c r="CR93" s="25">
        <v>0</v>
      </c>
      <c r="CS93" s="25">
        <v>0</v>
      </c>
      <c r="CT93" s="25">
        <v>0</v>
      </c>
      <c r="CU93" s="25">
        <v>0</v>
      </c>
      <c r="CV93" s="25">
        <v>0</v>
      </c>
      <c r="CW93" s="45">
        <v>0</v>
      </c>
      <c r="CX93" s="45">
        <v>0</v>
      </c>
      <c r="CY93" s="45">
        <v>0</v>
      </c>
      <c r="CZ93" s="25">
        <v>0</v>
      </c>
      <c r="DA93" s="25">
        <v>0</v>
      </c>
      <c r="DB93" s="25">
        <v>0</v>
      </c>
      <c r="DC93" s="25">
        <v>0</v>
      </c>
      <c r="DD93" s="25">
        <v>0</v>
      </c>
      <c r="DE93" s="25">
        <v>0</v>
      </c>
      <c r="DF93" s="25">
        <v>0</v>
      </c>
      <c r="DG93" s="45">
        <v>0</v>
      </c>
      <c r="DH93" s="45">
        <v>0</v>
      </c>
      <c r="DI93" s="45">
        <v>0</v>
      </c>
      <c r="DJ93" s="25">
        <v>0</v>
      </c>
      <c r="DK93" s="23"/>
    </row>
    <row r="94" spans="1:115" x14ac:dyDescent="0.25">
      <c r="A94" s="26" t="s">
        <v>19</v>
      </c>
      <c r="B94" s="27" t="s">
        <v>19</v>
      </c>
      <c r="C94" s="23"/>
      <c r="D94" s="25"/>
      <c r="E94" s="25"/>
      <c r="F94" s="25"/>
      <c r="G94" s="25"/>
      <c r="H94" s="25"/>
      <c r="I94" s="25"/>
      <c r="J94" s="25"/>
      <c r="K94" s="45"/>
      <c r="L94" s="45"/>
      <c r="M94" s="45"/>
      <c r="N94" s="25"/>
      <c r="O94" s="25"/>
      <c r="P94" s="25"/>
      <c r="Q94" s="25"/>
      <c r="R94" s="25"/>
      <c r="S94" s="25"/>
      <c r="T94" s="25"/>
      <c r="U94" s="45"/>
      <c r="V94" s="45"/>
      <c r="W94" s="45"/>
      <c r="X94" s="25"/>
      <c r="Y94" s="25"/>
      <c r="Z94" s="25"/>
      <c r="AA94" s="25"/>
      <c r="AB94" s="25"/>
      <c r="AC94" s="25"/>
      <c r="AD94" s="25"/>
      <c r="AE94" s="45"/>
      <c r="AF94" s="45"/>
      <c r="AG94" s="45"/>
      <c r="AH94" s="25"/>
      <c r="AI94" s="25"/>
      <c r="AJ94" s="25"/>
      <c r="AK94" s="25"/>
      <c r="AL94" s="25"/>
      <c r="AM94" s="25"/>
      <c r="AN94" s="25"/>
      <c r="AO94" s="45"/>
      <c r="AP94" s="45"/>
      <c r="AQ94" s="45"/>
      <c r="AR94" s="25"/>
      <c r="AS94" s="25"/>
      <c r="AT94" s="25"/>
      <c r="AU94" s="25"/>
      <c r="AV94" s="25"/>
      <c r="AW94" s="25"/>
      <c r="AX94" s="25"/>
      <c r="AY94" s="45"/>
      <c r="AZ94" s="45"/>
      <c r="BA94" s="45"/>
      <c r="BB94" s="25"/>
      <c r="BC94" s="25"/>
      <c r="BD94" s="25"/>
      <c r="BE94" s="25"/>
      <c r="BF94" s="25"/>
      <c r="BG94" s="25"/>
      <c r="BH94" s="25"/>
      <c r="BI94" s="45"/>
      <c r="BJ94" s="45"/>
      <c r="BK94" s="45"/>
      <c r="BL94" s="25"/>
      <c r="BM94" s="25"/>
      <c r="BN94" s="25"/>
      <c r="BO94" s="25"/>
      <c r="BP94" s="25"/>
      <c r="BQ94" s="25"/>
      <c r="BR94" s="25"/>
      <c r="BS94" s="45"/>
      <c r="BT94" s="45"/>
      <c r="BU94" s="45"/>
      <c r="BV94" s="25"/>
      <c r="BW94" s="25"/>
      <c r="BX94" s="25"/>
      <c r="BY94" s="25"/>
      <c r="BZ94" s="25"/>
      <c r="CA94" s="25"/>
      <c r="CB94" s="25"/>
      <c r="CC94" s="45"/>
      <c r="CD94" s="45"/>
      <c r="CE94" s="45"/>
      <c r="CF94" s="25"/>
      <c r="CG94" s="25"/>
      <c r="CH94" s="25"/>
      <c r="CI94" s="25"/>
      <c r="CJ94" s="25"/>
      <c r="CK94" s="25"/>
      <c r="CL94" s="25"/>
      <c r="CM94" s="45"/>
      <c r="CN94" s="45"/>
      <c r="CO94" s="45"/>
      <c r="CP94" s="25"/>
      <c r="CQ94" s="25"/>
      <c r="CR94" s="25"/>
      <c r="CS94" s="25"/>
      <c r="CT94" s="25"/>
      <c r="CU94" s="25"/>
      <c r="CV94" s="25"/>
      <c r="CW94" s="45"/>
      <c r="CX94" s="45"/>
      <c r="CY94" s="45"/>
      <c r="CZ94" s="25"/>
      <c r="DA94" s="25"/>
      <c r="DB94" s="25"/>
      <c r="DC94" s="25"/>
      <c r="DD94" s="25"/>
      <c r="DE94" s="25"/>
      <c r="DF94" s="25"/>
      <c r="DG94" s="45"/>
      <c r="DH94" s="45"/>
      <c r="DI94" s="45"/>
      <c r="DJ94" s="25"/>
      <c r="DK94" s="23"/>
    </row>
    <row r="95" spans="1:115" ht="51" x14ac:dyDescent="0.25">
      <c r="A95" s="26" t="s">
        <v>104</v>
      </c>
      <c r="B95" s="27" t="s">
        <v>105</v>
      </c>
      <c r="C95" s="23" t="s">
        <v>17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45">
        <v>0</v>
      </c>
      <c r="L95" s="45">
        <v>0</v>
      </c>
      <c r="M95" s="4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45">
        <v>0</v>
      </c>
      <c r="V95" s="45">
        <v>0</v>
      </c>
      <c r="W95" s="4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45">
        <v>0</v>
      </c>
      <c r="AF95" s="45">
        <v>0</v>
      </c>
      <c r="AG95" s="4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45">
        <v>0</v>
      </c>
      <c r="AP95" s="45">
        <v>0</v>
      </c>
      <c r="AQ95" s="4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45">
        <v>0</v>
      </c>
      <c r="AZ95" s="45">
        <v>0</v>
      </c>
      <c r="BA95" s="45">
        <v>0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45">
        <v>0</v>
      </c>
      <c r="BJ95" s="45">
        <v>0</v>
      </c>
      <c r="BK95" s="45">
        <v>0</v>
      </c>
      <c r="BL95" s="25">
        <v>0</v>
      </c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45">
        <v>0</v>
      </c>
      <c r="BT95" s="45">
        <v>0</v>
      </c>
      <c r="BU95" s="4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0</v>
      </c>
      <c r="CA95" s="25">
        <v>0</v>
      </c>
      <c r="CB95" s="25">
        <v>0</v>
      </c>
      <c r="CC95" s="45">
        <v>0</v>
      </c>
      <c r="CD95" s="45">
        <v>0</v>
      </c>
      <c r="CE95" s="45">
        <v>0</v>
      </c>
      <c r="CF95" s="25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45">
        <v>0</v>
      </c>
      <c r="CN95" s="45">
        <v>0</v>
      </c>
      <c r="CO95" s="45">
        <v>0</v>
      </c>
      <c r="CP95" s="25">
        <v>0</v>
      </c>
      <c r="CQ95" s="25">
        <v>0</v>
      </c>
      <c r="CR95" s="25">
        <v>0</v>
      </c>
      <c r="CS95" s="25">
        <v>0</v>
      </c>
      <c r="CT95" s="25">
        <v>0</v>
      </c>
      <c r="CU95" s="25">
        <v>0</v>
      </c>
      <c r="CV95" s="25">
        <v>0</v>
      </c>
      <c r="CW95" s="45">
        <v>0</v>
      </c>
      <c r="CX95" s="45">
        <v>0</v>
      </c>
      <c r="CY95" s="45">
        <v>0</v>
      </c>
      <c r="CZ95" s="25">
        <v>0</v>
      </c>
      <c r="DA95" s="25">
        <v>0</v>
      </c>
      <c r="DB95" s="25">
        <v>0</v>
      </c>
      <c r="DC95" s="25">
        <v>0</v>
      </c>
      <c r="DD95" s="25">
        <v>0</v>
      </c>
      <c r="DE95" s="25">
        <v>0</v>
      </c>
      <c r="DF95" s="25">
        <v>0</v>
      </c>
      <c r="DG95" s="45">
        <v>0</v>
      </c>
      <c r="DH95" s="45">
        <v>0</v>
      </c>
      <c r="DI95" s="45">
        <v>0</v>
      </c>
      <c r="DJ95" s="25">
        <v>0</v>
      </c>
      <c r="DK95" s="23"/>
    </row>
    <row r="96" spans="1:115" x14ac:dyDescent="0.25">
      <c r="A96" s="26" t="s">
        <v>19</v>
      </c>
      <c r="B96" s="27" t="s">
        <v>19</v>
      </c>
      <c r="C96" s="23"/>
      <c r="D96" s="25"/>
      <c r="E96" s="25"/>
      <c r="F96" s="25"/>
      <c r="G96" s="25"/>
      <c r="H96" s="25"/>
      <c r="I96" s="25"/>
      <c r="J96" s="25"/>
      <c r="K96" s="45"/>
      <c r="L96" s="45"/>
      <c r="M96" s="45"/>
      <c r="N96" s="25"/>
      <c r="O96" s="25"/>
      <c r="P96" s="25"/>
      <c r="Q96" s="25"/>
      <c r="R96" s="25"/>
      <c r="S96" s="25"/>
      <c r="T96" s="25"/>
      <c r="U96" s="45"/>
      <c r="V96" s="45"/>
      <c r="W96" s="45"/>
      <c r="X96" s="25"/>
      <c r="Y96" s="25"/>
      <c r="Z96" s="25"/>
      <c r="AA96" s="25"/>
      <c r="AB96" s="25"/>
      <c r="AC96" s="25"/>
      <c r="AD96" s="25"/>
      <c r="AE96" s="45"/>
      <c r="AF96" s="45"/>
      <c r="AG96" s="45"/>
      <c r="AH96" s="25"/>
      <c r="AI96" s="25"/>
      <c r="AJ96" s="25"/>
      <c r="AK96" s="25"/>
      <c r="AL96" s="25"/>
      <c r="AM96" s="25"/>
      <c r="AN96" s="25"/>
      <c r="AO96" s="45"/>
      <c r="AP96" s="45"/>
      <c r="AQ96" s="45"/>
      <c r="AR96" s="25"/>
      <c r="AS96" s="25"/>
      <c r="AT96" s="25"/>
      <c r="AU96" s="25"/>
      <c r="AV96" s="25"/>
      <c r="AW96" s="25"/>
      <c r="AX96" s="25"/>
      <c r="AY96" s="45"/>
      <c r="AZ96" s="45"/>
      <c r="BA96" s="45"/>
      <c r="BB96" s="25"/>
      <c r="BC96" s="25"/>
      <c r="BD96" s="25"/>
      <c r="BE96" s="25"/>
      <c r="BF96" s="25"/>
      <c r="BG96" s="25"/>
      <c r="BH96" s="25"/>
      <c r="BI96" s="45"/>
      <c r="BJ96" s="45"/>
      <c r="BK96" s="45"/>
      <c r="BL96" s="25"/>
      <c r="BM96" s="25"/>
      <c r="BN96" s="25"/>
      <c r="BO96" s="25"/>
      <c r="BP96" s="25"/>
      <c r="BQ96" s="25"/>
      <c r="BR96" s="25"/>
      <c r="BS96" s="45"/>
      <c r="BT96" s="45"/>
      <c r="BU96" s="45"/>
      <c r="BV96" s="25"/>
      <c r="BW96" s="25"/>
      <c r="BX96" s="25"/>
      <c r="BY96" s="25"/>
      <c r="BZ96" s="25"/>
      <c r="CA96" s="25"/>
      <c r="CB96" s="25"/>
      <c r="CC96" s="45"/>
      <c r="CD96" s="45"/>
      <c r="CE96" s="45"/>
      <c r="CF96" s="25"/>
      <c r="CG96" s="25"/>
      <c r="CH96" s="25"/>
      <c r="CI96" s="25"/>
      <c r="CJ96" s="25"/>
      <c r="CK96" s="25"/>
      <c r="CL96" s="25"/>
      <c r="CM96" s="45"/>
      <c r="CN96" s="45"/>
      <c r="CO96" s="45"/>
      <c r="CP96" s="25"/>
      <c r="CQ96" s="25"/>
      <c r="CR96" s="25"/>
      <c r="CS96" s="25"/>
      <c r="CT96" s="25"/>
      <c r="CU96" s="25"/>
      <c r="CV96" s="25"/>
      <c r="CW96" s="45"/>
      <c r="CX96" s="45"/>
      <c r="CY96" s="45"/>
      <c r="CZ96" s="25"/>
      <c r="DA96" s="25"/>
      <c r="DB96" s="25"/>
      <c r="DC96" s="25"/>
      <c r="DD96" s="25"/>
      <c r="DE96" s="25"/>
      <c r="DF96" s="25"/>
      <c r="DG96" s="45"/>
      <c r="DH96" s="45"/>
      <c r="DI96" s="45"/>
      <c r="DJ96" s="25"/>
      <c r="DK96" s="23"/>
    </row>
    <row r="97" spans="1:115" ht="51" x14ac:dyDescent="0.25">
      <c r="A97" s="26" t="s">
        <v>106</v>
      </c>
      <c r="B97" s="27" t="s">
        <v>107</v>
      </c>
      <c r="C97" s="23" t="s">
        <v>17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45">
        <v>0</v>
      </c>
      <c r="L97" s="45">
        <v>0</v>
      </c>
      <c r="M97" s="4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45">
        <v>0</v>
      </c>
      <c r="V97" s="45">
        <v>0</v>
      </c>
      <c r="W97" s="4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45">
        <v>0</v>
      </c>
      <c r="AF97" s="45">
        <v>0</v>
      </c>
      <c r="AG97" s="4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45">
        <v>0</v>
      </c>
      <c r="AP97" s="45">
        <v>0</v>
      </c>
      <c r="AQ97" s="4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45">
        <v>0</v>
      </c>
      <c r="AZ97" s="45">
        <v>0</v>
      </c>
      <c r="BA97" s="4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45">
        <v>0</v>
      </c>
      <c r="BJ97" s="45">
        <v>0</v>
      </c>
      <c r="BK97" s="45">
        <v>0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45">
        <v>0</v>
      </c>
      <c r="BT97" s="45">
        <v>0</v>
      </c>
      <c r="BU97" s="4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25">
        <v>0</v>
      </c>
      <c r="CC97" s="45">
        <v>0</v>
      </c>
      <c r="CD97" s="45">
        <v>0</v>
      </c>
      <c r="CE97" s="45">
        <v>0</v>
      </c>
      <c r="CF97" s="25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45">
        <v>0</v>
      </c>
      <c r="CN97" s="45">
        <v>0</v>
      </c>
      <c r="CO97" s="45">
        <v>0</v>
      </c>
      <c r="CP97" s="25">
        <v>0</v>
      </c>
      <c r="CQ97" s="25">
        <v>0</v>
      </c>
      <c r="CR97" s="25">
        <v>0</v>
      </c>
      <c r="CS97" s="25">
        <v>0</v>
      </c>
      <c r="CT97" s="25">
        <v>0</v>
      </c>
      <c r="CU97" s="25">
        <v>0</v>
      </c>
      <c r="CV97" s="25">
        <v>0</v>
      </c>
      <c r="CW97" s="45">
        <v>0</v>
      </c>
      <c r="CX97" s="45">
        <v>0</v>
      </c>
      <c r="CY97" s="45">
        <v>0</v>
      </c>
      <c r="CZ97" s="25">
        <v>0</v>
      </c>
      <c r="DA97" s="25">
        <v>0</v>
      </c>
      <c r="DB97" s="25">
        <v>0</v>
      </c>
      <c r="DC97" s="25">
        <v>0</v>
      </c>
      <c r="DD97" s="25">
        <v>0</v>
      </c>
      <c r="DE97" s="25">
        <v>0</v>
      </c>
      <c r="DF97" s="25">
        <v>0</v>
      </c>
      <c r="DG97" s="45">
        <v>0</v>
      </c>
      <c r="DH97" s="45">
        <v>0</v>
      </c>
      <c r="DI97" s="45">
        <v>0</v>
      </c>
      <c r="DJ97" s="25">
        <v>0</v>
      </c>
      <c r="DK97" s="23"/>
    </row>
    <row r="98" spans="1:115" ht="25.5" x14ac:dyDescent="0.25">
      <c r="A98" s="26" t="s">
        <v>108</v>
      </c>
      <c r="B98" s="27" t="s">
        <v>109</v>
      </c>
      <c r="C98" s="23" t="s">
        <v>17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45">
        <v>0</v>
      </c>
      <c r="L98" s="45">
        <v>0</v>
      </c>
      <c r="M98" s="4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45">
        <v>0</v>
      </c>
      <c r="V98" s="45">
        <v>0</v>
      </c>
      <c r="W98" s="4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45">
        <v>0</v>
      </c>
      <c r="AF98" s="45">
        <v>0</v>
      </c>
      <c r="AG98" s="4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45">
        <v>0</v>
      </c>
      <c r="AP98" s="45">
        <v>0</v>
      </c>
      <c r="AQ98" s="4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45">
        <v>0</v>
      </c>
      <c r="AZ98" s="45">
        <v>0</v>
      </c>
      <c r="BA98" s="45"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45">
        <v>0</v>
      </c>
      <c r="BJ98" s="45">
        <v>0</v>
      </c>
      <c r="BK98" s="45">
        <v>0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45">
        <v>0</v>
      </c>
      <c r="BT98" s="45">
        <v>0</v>
      </c>
      <c r="BU98" s="4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25">
        <v>0</v>
      </c>
      <c r="CC98" s="45">
        <v>0</v>
      </c>
      <c r="CD98" s="45">
        <v>0</v>
      </c>
      <c r="CE98" s="45">
        <v>0</v>
      </c>
      <c r="CF98" s="25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45">
        <v>0</v>
      </c>
      <c r="CN98" s="45">
        <v>0</v>
      </c>
      <c r="CO98" s="45">
        <v>0</v>
      </c>
      <c r="CP98" s="25">
        <v>0</v>
      </c>
      <c r="CQ98" s="25">
        <v>0</v>
      </c>
      <c r="CR98" s="25">
        <v>0</v>
      </c>
      <c r="CS98" s="25">
        <v>0</v>
      </c>
      <c r="CT98" s="25">
        <v>0</v>
      </c>
      <c r="CU98" s="25">
        <v>0</v>
      </c>
      <c r="CV98" s="25">
        <v>0</v>
      </c>
      <c r="CW98" s="45">
        <v>0</v>
      </c>
      <c r="CX98" s="45">
        <v>0</v>
      </c>
      <c r="CY98" s="45">
        <v>0</v>
      </c>
      <c r="CZ98" s="25">
        <v>0</v>
      </c>
      <c r="DA98" s="25">
        <v>0</v>
      </c>
      <c r="DB98" s="25">
        <v>0</v>
      </c>
      <c r="DC98" s="25">
        <v>0</v>
      </c>
      <c r="DD98" s="25">
        <v>0</v>
      </c>
      <c r="DE98" s="25">
        <v>0</v>
      </c>
      <c r="DF98" s="25">
        <v>0</v>
      </c>
      <c r="DG98" s="45">
        <v>0</v>
      </c>
      <c r="DH98" s="45">
        <v>0</v>
      </c>
      <c r="DI98" s="45">
        <v>0</v>
      </c>
      <c r="DJ98" s="25">
        <v>0</v>
      </c>
      <c r="DK98" s="23"/>
    </row>
    <row r="99" spans="1:115" x14ac:dyDescent="0.25">
      <c r="A99" s="26" t="s">
        <v>19</v>
      </c>
      <c r="B99" s="27" t="s">
        <v>19</v>
      </c>
      <c r="C99" s="23"/>
      <c r="D99" s="25"/>
      <c r="E99" s="25"/>
      <c r="F99" s="25"/>
      <c r="G99" s="25"/>
      <c r="H99" s="25"/>
      <c r="I99" s="25"/>
      <c r="J99" s="25"/>
      <c r="K99" s="45"/>
      <c r="L99" s="45"/>
      <c r="M99" s="45"/>
      <c r="N99" s="25"/>
      <c r="O99" s="25"/>
      <c r="P99" s="25"/>
      <c r="Q99" s="25"/>
      <c r="R99" s="25"/>
      <c r="S99" s="25"/>
      <c r="T99" s="25"/>
      <c r="U99" s="45"/>
      <c r="V99" s="45"/>
      <c r="W99" s="45"/>
      <c r="X99" s="25"/>
      <c r="Y99" s="25"/>
      <c r="Z99" s="25"/>
      <c r="AA99" s="25"/>
      <c r="AB99" s="25"/>
      <c r="AC99" s="25"/>
      <c r="AD99" s="25"/>
      <c r="AE99" s="45"/>
      <c r="AF99" s="45"/>
      <c r="AG99" s="45"/>
      <c r="AH99" s="25"/>
      <c r="AI99" s="25"/>
      <c r="AJ99" s="25"/>
      <c r="AK99" s="25"/>
      <c r="AL99" s="25"/>
      <c r="AM99" s="25"/>
      <c r="AN99" s="25"/>
      <c r="AO99" s="45"/>
      <c r="AP99" s="45"/>
      <c r="AQ99" s="45"/>
      <c r="AR99" s="25"/>
      <c r="AS99" s="25"/>
      <c r="AT99" s="25"/>
      <c r="AU99" s="25"/>
      <c r="AV99" s="25"/>
      <c r="AW99" s="25"/>
      <c r="AX99" s="25"/>
      <c r="AY99" s="45"/>
      <c r="AZ99" s="45"/>
      <c r="BA99" s="45"/>
      <c r="BB99" s="25"/>
      <c r="BC99" s="25"/>
      <c r="BD99" s="25"/>
      <c r="BE99" s="25"/>
      <c r="BF99" s="25"/>
      <c r="BG99" s="25"/>
      <c r="BH99" s="25"/>
      <c r="BI99" s="45"/>
      <c r="BJ99" s="45"/>
      <c r="BK99" s="45"/>
      <c r="BL99" s="25"/>
      <c r="BM99" s="25"/>
      <c r="BN99" s="25"/>
      <c r="BO99" s="25"/>
      <c r="BP99" s="25"/>
      <c r="BQ99" s="25"/>
      <c r="BR99" s="25"/>
      <c r="BS99" s="45"/>
      <c r="BT99" s="45"/>
      <c r="BU99" s="45"/>
      <c r="BV99" s="25"/>
      <c r="BW99" s="25"/>
      <c r="BX99" s="25"/>
      <c r="BY99" s="25"/>
      <c r="BZ99" s="25"/>
      <c r="CA99" s="25"/>
      <c r="CB99" s="25"/>
      <c r="CC99" s="45"/>
      <c r="CD99" s="45"/>
      <c r="CE99" s="45"/>
      <c r="CF99" s="25"/>
      <c r="CG99" s="25"/>
      <c r="CH99" s="25"/>
      <c r="CI99" s="25"/>
      <c r="CJ99" s="25"/>
      <c r="CK99" s="25"/>
      <c r="CL99" s="25"/>
      <c r="CM99" s="45"/>
      <c r="CN99" s="45"/>
      <c r="CO99" s="45"/>
      <c r="CP99" s="25"/>
      <c r="CQ99" s="25"/>
      <c r="CR99" s="25"/>
      <c r="CS99" s="25"/>
      <c r="CT99" s="25"/>
      <c r="CU99" s="25"/>
      <c r="CV99" s="25"/>
      <c r="CW99" s="45"/>
      <c r="CX99" s="45"/>
      <c r="CY99" s="45"/>
      <c r="CZ99" s="25"/>
      <c r="DA99" s="25"/>
      <c r="DB99" s="25"/>
      <c r="DC99" s="25"/>
      <c r="DD99" s="25"/>
      <c r="DE99" s="25"/>
      <c r="DF99" s="25"/>
      <c r="DG99" s="45"/>
      <c r="DH99" s="45"/>
      <c r="DI99" s="45"/>
      <c r="DJ99" s="25"/>
      <c r="DK99" s="23"/>
    </row>
    <row r="100" spans="1:115" ht="38.25" x14ac:dyDescent="0.25">
      <c r="A100" s="26" t="s">
        <v>110</v>
      </c>
      <c r="B100" s="27" t="s">
        <v>111</v>
      </c>
      <c r="C100" s="23" t="s">
        <v>17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45">
        <v>0</v>
      </c>
      <c r="L100" s="45">
        <v>0</v>
      </c>
      <c r="M100" s="4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45">
        <v>0</v>
      </c>
      <c r="V100" s="45">
        <v>0</v>
      </c>
      <c r="W100" s="4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45">
        <v>0</v>
      </c>
      <c r="AF100" s="45">
        <v>0</v>
      </c>
      <c r="AG100" s="4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45">
        <v>0</v>
      </c>
      <c r="AP100" s="45">
        <v>0</v>
      </c>
      <c r="AQ100" s="4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45">
        <v>0</v>
      </c>
      <c r="AZ100" s="45">
        <v>0</v>
      </c>
      <c r="BA100" s="4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45">
        <v>0</v>
      </c>
      <c r="BJ100" s="45">
        <v>0</v>
      </c>
      <c r="BK100" s="45">
        <v>0</v>
      </c>
      <c r="BL100" s="25">
        <v>0</v>
      </c>
      <c r="BM100" s="25">
        <v>0</v>
      </c>
      <c r="BN100" s="25">
        <v>0</v>
      </c>
      <c r="BO100" s="25">
        <v>0</v>
      </c>
      <c r="BP100" s="25">
        <v>0</v>
      </c>
      <c r="BQ100" s="25">
        <v>0</v>
      </c>
      <c r="BR100" s="25">
        <v>0</v>
      </c>
      <c r="BS100" s="45">
        <v>0</v>
      </c>
      <c r="BT100" s="45">
        <v>0</v>
      </c>
      <c r="BU100" s="4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0</v>
      </c>
      <c r="CB100" s="25">
        <v>0</v>
      </c>
      <c r="CC100" s="45">
        <v>0</v>
      </c>
      <c r="CD100" s="45">
        <v>0</v>
      </c>
      <c r="CE100" s="45">
        <v>0</v>
      </c>
      <c r="CF100" s="25">
        <v>0</v>
      </c>
      <c r="CG100" s="25">
        <v>0</v>
      </c>
      <c r="CH100" s="25">
        <v>0</v>
      </c>
      <c r="CI100" s="25">
        <v>0</v>
      </c>
      <c r="CJ100" s="25">
        <v>0</v>
      </c>
      <c r="CK100" s="25">
        <v>0</v>
      </c>
      <c r="CL100" s="25">
        <v>0</v>
      </c>
      <c r="CM100" s="45">
        <v>0</v>
      </c>
      <c r="CN100" s="45">
        <v>0</v>
      </c>
      <c r="CO100" s="45">
        <v>0</v>
      </c>
      <c r="CP100" s="25">
        <v>0</v>
      </c>
      <c r="CQ100" s="25">
        <v>0</v>
      </c>
      <c r="CR100" s="25">
        <v>0</v>
      </c>
      <c r="CS100" s="25">
        <v>0</v>
      </c>
      <c r="CT100" s="25">
        <v>0</v>
      </c>
      <c r="CU100" s="25">
        <v>0</v>
      </c>
      <c r="CV100" s="25">
        <v>0</v>
      </c>
      <c r="CW100" s="45">
        <v>0</v>
      </c>
      <c r="CX100" s="45">
        <v>0</v>
      </c>
      <c r="CY100" s="45">
        <v>0</v>
      </c>
      <c r="CZ100" s="25">
        <v>0</v>
      </c>
      <c r="DA100" s="25">
        <v>0</v>
      </c>
      <c r="DB100" s="25">
        <v>0</v>
      </c>
      <c r="DC100" s="25">
        <v>0</v>
      </c>
      <c r="DD100" s="25">
        <v>0</v>
      </c>
      <c r="DE100" s="25">
        <v>0</v>
      </c>
      <c r="DF100" s="25">
        <v>0</v>
      </c>
      <c r="DG100" s="45">
        <v>0</v>
      </c>
      <c r="DH100" s="45">
        <v>0</v>
      </c>
      <c r="DI100" s="45">
        <v>0</v>
      </c>
      <c r="DJ100" s="25">
        <v>0</v>
      </c>
      <c r="DK100" s="23"/>
    </row>
    <row r="101" spans="1:115" x14ac:dyDescent="0.25">
      <c r="A101" s="26" t="s">
        <v>19</v>
      </c>
      <c r="B101" s="27" t="s">
        <v>19</v>
      </c>
      <c r="C101" s="23"/>
      <c r="D101" s="25"/>
      <c r="E101" s="25"/>
      <c r="F101" s="25"/>
      <c r="G101" s="25"/>
      <c r="H101" s="25"/>
      <c r="I101" s="25"/>
      <c r="J101" s="25"/>
      <c r="K101" s="45"/>
      <c r="L101" s="45"/>
      <c r="M101" s="45"/>
      <c r="N101" s="25"/>
      <c r="O101" s="25"/>
      <c r="P101" s="25"/>
      <c r="Q101" s="25"/>
      <c r="R101" s="25"/>
      <c r="S101" s="25"/>
      <c r="T101" s="25"/>
      <c r="U101" s="45"/>
      <c r="V101" s="45"/>
      <c r="W101" s="45"/>
      <c r="X101" s="25"/>
      <c r="Y101" s="25"/>
      <c r="Z101" s="25"/>
      <c r="AA101" s="25"/>
      <c r="AB101" s="25"/>
      <c r="AC101" s="25"/>
      <c r="AD101" s="25"/>
      <c r="AE101" s="45"/>
      <c r="AF101" s="45"/>
      <c r="AG101" s="45"/>
      <c r="AH101" s="25"/>
      <c r="AI101" s="25"/>
      <c r="AJ101" s="25"/>
      <c r="AK101" s="25"/>
      <c r="AL101" s="25"/>
      <c r="AM101" s="25"/>
      <c r="AN101" s="25"/>
      <c r="AO101" s="45"/>
      <c r="AP101" s="45"/>
      <c r="AQ101" s="45"/>
      <c r="AR101" s="25"/>
      <c r="AS101" s="25"/>
      <c r="AT101" s="25"/>
      <c r="AU101" s="25"/>
      <c r="AV101" s="25"/>
      <c r="AW101" s="25"/>
      <c r="AX101" s="25"/>
      <c r="AY101" s="45"/>
      <c r="AZ101" s="45"/>
      <c r="BA101" s="45"/>
      <c r="BB101" s="25"/>
      <c r="BC101" s="25"/>
      <c r="BD101" s="25"/>
      <c r="BE101" s="25"/>
      <c r="BF101" s="25"/>
      <c r="BG101" s="25"/>
      <c r="BH101" s="25"/>
      <c r="BI101" s="45"/>
      <c r="BJ101" s="45"/>
      <c r="BK101" s="45"/>
      <c r="BL101" s="25"/>
      <c r="BM101" s="25"/>
      <c r="BN101" s="25"/>
      <c r="BO101" s="25"/>
      <c r="BP101" s="25"/>
      <c r="BQ101" s="25"/>
      <c r="BR101" s="25"/>
      <c r="BS101" s="45"/>
      <c r="BT101" s="45"/>
      <c r="BU101" s="45"/>
      <c r="BV101" s="25"/>
      <c r="BW101" s="25"/>
      <c r="BX101" s="25"/>
      <c r="BY101" s="25"/>
      <c r="BZ101" s="25"/>
      <c r="CA101" s="25"/>
      <c r="CB101" s="25"/>
      <c r="CC101" s="45"/>
      <c r="CD101" s="45"/>
      <c r="CE101" s="45"/>
      <c r="CF101" s="25"/>
      <c r="CG101" s="25"/>
      <c r="CH101" s="25"/>
      <c r="CI101" s="25"/>
      <c r="CJ101" s="25"/>
      <c r="CK101" s="25"/>
      <c r="CL101" s="25"/>
      <c r="CM101" s="45"/>
      <c r="CN101" s="45"/>
      <c r="CO101" s="45"/>
      <c r="CP101" s="25"/>
      <c r="CQ101" s="25"/>
      <c r="CR101" s="25"/>
      <c r="CS101" s="25"/>
      <c r="CT101" s="25"/>
      <c r="CU101" s="25"/>
      <c r="CV101" s="25"/>
      <c r="CW101" s="45"/>
      <c r="CX101" s="45"/>
      <c r="CY101" s="45"/>
      <c r="CZ101" s="25"/>
      <c r="DA101" s="25"/>
      <c r="DB101" s="25"/>
      <c r="DC101" s="25"/>
      <c r="DD101" s="25"/>
      <c r="DE101" s="25"/>
      <c r="DF101" s="25"/>
      <c r="DG101" s="45"/>
      <c r="DH101" s="45"/>
      <c r="DI101" s="45"/>
      <c r="DJ101" s="25"/>
      <c r="DK101" s="23"/>
    </row>
    <row r="102" spans="1:115" ht="51" x14ac:dyDescent="0.25">
      <c r="A102" s="33" t="s">
        <v>21</v>
      </c>
      <c r="B102" s="34" t="s">
        <v>112</v>
      </c>
      <c r="C102" s="19" t="s">
        <v>17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44">
        <v>0</v>
      </c>
      <c r="L102" s="44">
        <v>0</v>
      </c>
      <c r="M102" s="44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44">
        <v>0</v>
      </c>
      <c r="V102" s="44">
        <v>0</v>
      </c>
      <c r="W102" s="44">
        <v>0</v>
      </c>
      <c r="X102" s="21">
        <v>0</v>
      </c>
      <c r="Y102" s="21">
        <v>0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44">
        <v>0</v>
      </c>
      <c r="AF102" s="44">
        <v>0</v>
      </c>
      <c r="AG102" s="44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M102" s="21">
        <v>0</v>
      </c>
      <c r="AN102" s="21">
        <v>0</v>
      </c>
      <c r="AO102" s="44">
        <v>0</v>
      </c>
      <c r="AP102" s="44">
        <v>0</v>
      </c>
      <c r="AQ102" s="44">
        <v>0</v>
      </c>
      <c r="AR102" s="21">
        <v>0</v>
      </c>
      <c r="AS102" s="21">
        <v>0</v>
      </c>
      <c r="AT102" s="21">
        <v>0</v>
      </c>
      <c r="AU102" s="21">
        <v>0</v>
      </c>
      <c r="AV102" s="21">
        <v>0</v>
      </c>
      <c r="AW102" s="21">
        <v>0</v>
      </c>
      <c r="AX102" s="21">
        <v>0</v>
      </c>
      <c r="AY102" s="44">
        <v>0</v>
      </c>
      <c r="AZ102" s="44">
        <v>0</v>
      </c>
      <c r="BA102" s="44">
        <v>0</v>
      </c>
      <c r="BB102" s="21">
        <v>0</v>
      </c>
      <c r="BC102" s="21">
        <v>0</v>
      </c>
      <c r="BD102" s="21">
        <v>0</v>
      </c>
      <c r="BE102" s="21">
        <v>0</v>
      </c>
      <c r="BF102" s="21">
        <v>0</v>
      </c>
      <c r="BG102" s="21">
        <v>0</v>
      </c>
      <c r="BH102" s="21">
        <v>0</v>
      </c>
      <c r="BI102" s="44">
        <v>0</v>
      </c>
      <c r="BJ102" s="44">
        <v>0</v>
      </c>
      <c r="BK102" s="44">
        <v>0</v>
      </c>
      <c r="BL102" s="21">
        <v>0</v>
      </c>
      <c r="BM102" s="21">
        <v>0</v>
      </c>
      <c r="BN102" s="21">
        <v>0</v>
      </c>
      <c r="BO102" s="21">
        <v>0</v>
      </c>
      <c r="BP102" s="21">
        <v>0</v>
      </c>
      <c r="BQ102" s="21">
        <v>0</v>
      </c>
      <c r="BR102" s="21">
        <v>0</v>
      </c>
      <c r="BS102" s="44">
        <v>0</v>
      </c>
      <c r="BT102" s="44">
        <v>0</v>
      </c>
      <c r="BU102" s="44">
        <v>0</v>
      </c>
      <c r="BV102" s="21">
        <v>0</v>
      </c>
      <c r="BW102" s="21">
        <v>0</v>
      </c>
      <c r="BX102" s="21">
        <v>0</v>
      </c>
      <c r="BY102" s="21">
        <v>0</v>
      </c>
      <c r="BZ102" s="21">
        <v>0</v>
      </c>
      <c r="CA102" s="21">
        <v>0</v>
      </c>
      <c r="CB102" s="21">
        <v>0</v>
      </c>
      <c r="CC102" s="44">
        <v>0</v>
      </c>
      <c r="CD102" s="44">
        <v>0</v>
      </c>
      <c r="CE102" s="44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44">
        <v>0</v>
      </c>
      <c r="CN102" s="44">
        <v>0</v>
      </c>
      <c r="CO102" s="44">
        <v>0</v>
      </c>
      <c r="CP102" s="21">
        <v>0</v>
      </c>
      <c r="CQ102" s="21">
        <v>0</v>
      </c>
      <c r="CR102" s="21">
        <v>0</v>
      </c>
      <c r="CS102" s="21">
        <v>0</v>
      </c>
      <c r="CT102" s="21">
        <v>0</v>
      </c>
      <c r="CU102" s="21">
        <v>0</v>
      </c>
      <c r="CV102" s="21">
        <v>0</v>
      </c>
      <c r="CW102" s="44">
        <v>0</v>
      </c>
      <c r="CX102" s="44">
        <v>0</v>
      </c>
      <c r="CY102" s="44">
        <v>0</v>
      </c>
      <c r="CZ102" s="21">
        <v>0</v>
      </c>
      <c r="DA102" s="21">
        <v>0</v>
      </c>
      <c r="DB102" s="21">
        <v>0</v>
      </c>
      <c r="DC102" s="21">
        <v>0</v>
      </c>
      <c r="DD102" s="21">
        <v>0</v>
      </c>
      <c r="DE102" s="21">
        <v>0</v>
      </c>
      <c r="DF102" s="21">
        <v>0</v>
      </c>
      <c r="DG102" s="44">
        <v>0</v>
      </c>
      <c r="DH102" s="44">
        <v>0</v>
      </c>
      <c r="DI102" s="44">
        <v>0</v>
      </c>
      <c r="DJ102" s="21">
        <v>0</v>
      </c>
      <c r="DK102" s="19"/>
    </row>
    <row r="103" spans="1:115" ht="51" x14ac:dyDescent="0.25">
      <c r="A103" s="26" t="s">
        <v>113</v>
      </c>
      <c r="B103" s="27" t="s">
        <v>114</v>
      </c>
      <c r="C103" s="23" t="s">
        <v>17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45">
        <v>0</v>
      </c>
      <c r="L103" s="45">
        <v>0</v>
      </c>
      <c r="M103" s="4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45">
        <v>0</v>
      </c>
      <c r="V103" s="45">
        <v>0</v>
      </c>
      <c r="W103" s="4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45">
        <v>0</v>
      </c>
      <c r="AF103" s="45">
        <v>0</v>
      </c>
      <c r="AG103" s="4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45">
        <v>0</v>
      </c>
      <c r="AP103" s="45">
        <v>0</v>
      </c>
      <c r="AQ103" s="4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45">
        <v>0</v>
      </c>
      <c r="AZ103" s="45">
        <v>0</v>
      </c>
      <c r="BA103" s="4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45">
        <v>0</v>
      </c>
      <c r="BJ103" s="45">
        <v>0</v>
      </c>
      <c r="BK103" s="45">
        <v>0</v>
      </c>
      <c r="BL103" s="25">
        <v>0</v>
      </c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45">
        <v>0</v>
      </c>
      <c r="BT103" s="45">
        <v>0</v>
      </c>
      <c r="BU103" s="4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45">
        <v>0</v>
      </c>
      <c r="CD103" s="45">
        <v>0</v>
      </c>
      <c r="CE103" s="4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  <c r="CL103" s="25">
        <v>0</v>
      </c>
      <c r="CM103" s="45">
        <v>0</v>
      </c>
      <c r="CN103" s="45">
        <v>0</v>
      </c>
      <c r="CO103" s="45">
        <v>0</v>
      </c>
      <c r="CP103" s="25">
        <v>0</v>
      </c>
      <c r="CQ103" s="25">
        <v>0</v>
      </c>
      <c r="CR103" s="25">
        <v>0</v>
      </c>
      <c r="CS103" s="25">
        <v>0</v>
      </c>
      <c r="CT103" s="25">
        <v>0</v>
      </c>
      <c r="CU103" s="25">
        <v>0</v>
      </c>
      <c r="CV103" s="25">
        <v>0</v>
      </c>
      <c r="CW103" s="45">
        <v>0</v>
      </c>
      <c r="CX103" s="45">
        <v>0</v>
      </c>
      <c r="CY103" s="45">
        <v>0</v>
      </c>
      <c r="CZ103" s="25">
        <v>0</v>
      </c>
      <c r="DA103" s="25">
        <v>0</v>
      </c>
      <c r="DB103" s="25">
        <v>0</v>
      </c>
      <c r="DC103" s="25">
        <v>0</v>
      </c>
      <c r="DD103" s="25">
        <v>0</v>
      </c>
      <c r="DE103" s="25">
        <v>0</v>
      </c>
      <c r="DF103" s="25">
        <v>0</v>
      </c>
      <c r="DG103" s="45">
        <v>0</v>
      </c>
      <c r="DH103" s="45">
        <v>0</v>
      </c>
      <c r="DI103" s="45">
        <v>0</v>
      </c>
      <c r="DJ103" s="25">
        <v>0</v>
      </c>
      <c r="DK103" s="23"/>
    </row>
    <row r="104" spans="1:115" x14ac:dyDescent="0.25">
      <c r="A104" s="26" t="s">
        <v>19</v>
      </c>
      <c r="B104" s="35" t="s">
        <v>19</v>
      </c>
      <c r="C104" s="23"/>
      <c r="D104" s="25"/>
      <c r="E104" s="25"/>
      <c r="F104" s="25"/>
      <c r="G104" s="25"/>
      <c r="H104" s="25"/>
      <c r="I104" s="25"/>
      <c r="J104" s="25"/>
      <c r="K104" s="45"/>
      <c r="L104" s="45"/>
      <c r="M104" s="45"/>
      <c r="N104" s="25"/>
      <c r="O104" s="25"/>
      <c r="P104" s="25"/>
      <c r="Q104" s="25"/>
      <c r="R104" s="25"/>
      <c r="S104" s="25"/>
      <c r="T104" s="25"/>
      <c r="U104" s="45"/>
      <c r="V104" s="45"/>
      <c r="W104" s="45"/>
      <c r="X104" s="25"/>
      <c r="Y104" s="25"/>
      <c r="Z104" s="25"/>
      <c r="AA104" s="25"/>
      <c r="AB104" s="25"/>
      <c r="AC104" s="25"/>
      <c r="AD104" s="25"/>
      <c r="AE104" s="45"/>
      <c r="AF104" s="45"/>
      <c r="AG104" s="45"/>
      <c r="AH104" s="25"/>
      <c r="AI104" s="25"/>
      <c r="AJ104" s="25"/>
      <c r="AK104" s="25"/>
      <c r="AL104" s="25"/>
      <c r="AM104" s="25"/>
      <c r="AN104" s="25"/>
      <c r="AO104" s="45"/>
      <c r="AP104" s="45"/>
      <c r="AQ104" s="45"/>
      <c r="AR104" s="25"/>
      <c r="AS104" s="25"/>
      <c r="AT104" s="25"/>
      <c r="AU104" s="25"/>
      <c r="AV104" s="25"/>
      <c r="AW104" s="25"/>
      <c r="AX104" s="25"/>
      <c r="AY104" s="45"/>
      <c r="AZ104" s="45"/>
      <c r="BA104" s="45"/>
      <c r="BB104" s="25"/>
      <c r="BC104" s="25"/>
      <c r="BD104" s="25"/>
      <c r="BE104" s="25"/>
      <c r="BF104" s="25"/>
      <c r="BG104" s="25"/>
      <c r="BH104" s="25"/>
      <c r="BI104" s="45"/>
      <c r="BJ104" s="45"/>
      <c r="BK104" s="45"/>
      <c r="BL104" s="25"/>
      <c r="BM104" s="25"/>
      <c r="BN104" s="25"/>
      <c r="BO104" s="25"/>
      <c r="BP104" s="25"/>
      <c r="BQ104" s="25"/>
      <c r="BR104" s="25"/>
      <c r="BS104" s="45"/>
      <c r="BT104" s="45"/>
      <c r="BU104" s="45"/>
      <c r="BV104" s="25"/>
      <c r="BW104" s="25"/>
      <c r="BX104" s="25"/>
      <c r="BY104" s="25"/>
      <c r="BZ104" s="25"/>
      <c r="CA104" s="25"/>
      <c r="CB104" s="25"/>
      <c r="CC104" s="45"/>
      <c r="CD104" s="45"/>
      <c r="CE104" s="45"/>
      <c r="CF104" s="25"/>
      <c r="CG104" s="25"/>
      <c r="CH104" s="25"/>
      <c r="CI104" s="25"/>
      <c r="CJ104" s="25"/>
      <c r="CK104" s="25"/>
      <c r="CL104" s="25"/>
      <c r="CM104" s="45"/>
      <c r="CN104" s="45"/>
      <c r="CO104" s="45"/>
      <c r="CP104" s="25"/>
      <c r="CQ104" s="25"/>
      <c r="CR104" s="25"/>
      <c r="CS104" s="25"/>
      <c r="CT104" s="25"/>
      <c r="CU104" s="25"/>
      <c r="CV104" s="25"/>
      <c r="CW104" s="45"/>
      <c r="CX104" s="45"/>
      <c r="CY104" s="45"/>
      <c r="CZ104" s="25"/>
      <c r="DA104" s="25"/>
      <c r="DB104" s="25"/>
      <c r="DC104" s="25"/>
      <c r="DD104" s="25"/>
      <c r="DE104" s="25"/>
      <c r="DF104" s="25"/>
      <c r="DG104" s="45"/>
      <c r="DH104" s="45"/>
      <c r="DI104" s="45"/>
      <c r="DJ104" s="25"/>
      <c r="DK104" s="23"/>
    </row>
    <row r="105" spans="1:115" ht="51" x14ac:dyDescent="0.25">
      <c r="A105" s="26" t="s">
        <v>115</v>
      </c>
      <c r="B105" s="27" t="s">
        <v>116</v>
      </c>
      <c r="C105" s="23" t="s">
        <v>17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45">
        <v>0</v>
      </c>
      <c r="L105" s="45">
        <v>0</v>
      </c>
      <c r="M105" s="4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45">
        <v>0</v>
      </c>
      <c r="V105" s="45">
        <v>0</v>
      </c>
      <c r="W105" s="4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45">
        <v>0</v>
      </c>
      <c r="AF105" s="45">
        <v>0</v>
      </c>
      <c r="AG105" s="4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45">
        <v>0</v>
      </c>
      <c r="AP105" s="45">
        <v>0</v>
      </c>
      <c r="AQ105" s="4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45">
        <v>0</v>
      </c>
      <c r="AZ105" s="45">
        <v>0</v>
      </c>
      <c r="BA105" s="4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45">
        <v>0</v>
      </c>
      <c r="BJ105" s="45">
        <v>0</v>
      </c>
      <c r="BK105" s="45">
        <v>0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45">
        <v>0</v>
      </c>
      <c r="BT105" s="45">
        <v>0</v>
      </c>
      <c r="BU105" s="4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45">
        <v>0</v>
      </c>
      <c r="CD105" s="45">
        <v>0</v>
      </c>
      <c r="CE105" s="4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0</v>
      </c>
      <c r="CL105" s="25">
        <v>0</v>
      </c>
      <c r="CM105" s="45">
        <v>0</v>
      </c>
      <c r="CN105" s="45">
        <v>0</v>
      </c>
      <c r="CO105" s="45">
        <v>0</v>
      </c>
      <c r="CP105" s="25">
        <v>0</v>
      </c>
      <c r="CQ105" s="25">
        <v>0</v>
      </c>
      <c r="CR105" s="25">
        <v>0</v>
      </c>
      <c r="CS105" s="25">
        <v>0</v>
      </c>
      <c r="CT105" s="25">
        <v>0</v>
      </c>
      <c r="CU105" s="25">
        <v>0</v>
      </c>
      <c r="CV105" s="25">
        <v>0</v>
      </c>
      <c r="CW105" s="45">
        <v>0</v>
      </c>
      <c r="CX105" s="45">
        <v>0</v>
      </c>
      <c r="CY105" s="45">
        <v>0</v>
      </c>
      <c r="CZ105" s="25">
        <v>0</v>
      </c>
      <c r="DA105" s="25">
        <v>0</v>
      </c>
      <c r="DB105" s="25">
        <v>0</v>
      </c>
      <c r="DC105" s="25">
        <v>0</v>
      </c>
      <c r="DD105" s="25">
        <v>0</v>
      </c>
      <c r="DE105" s="25">
        <v>0</v>
      </c>
      <c r="DF105" s="25">
        <v>0</v>
      </c>
      <c r="DG105" s="45">
        <v>0</v>
      </c>
      <c r="DH105" s="45">
        <v>0</v>
      </c>
      <c r="DI105" s="45">
        <v>0</v>
      </c>
      <c r="DJ105" s="25">
        <v>0</v>
      </c>
      <c r="DK105" s="23"/>
    </row>
    <row r="106" spans="1:115" x14ac:dyDescent="0.25">
      <c r="A106" s="26" t="s">
        <v>19</v>
      </c>
      <c r="B106" s="35" t="s">
        <v>19</v>
      </c>
      <c r="C106" s="23"/>
      <c r="D106" s="25"/>
      <c r="E106" s="25"/>
      <c r="F106" s="25"/>
      <c r="G106" s="25"/>
      <c r="H106" s="25"/>
      <c r="I106" s="25"/>
      <c r="J106" s="25"/>
      <c r="K106" s="45"/>
      <c r="L106" s="45"/>
      <c r="M106" s="45"/>
      <c r="N106" s="25"/>
      <c r="O106" s="25"/>
      <c r="P106" s="25"/>
      <c r="Q106" s="25"/>
      <c r="R106" s="25"/>
      <c r="S106" s="25"/>
      <c r="T106" s="25"/>
      <c r="U106" s="45"/>
      <c r="V106" s="45"/>
      <c r="W106" s="45"/>
      <c r="X106" s="25"/>
      <c r="Y106" s="25"/>
      <c r="Z106" s="25"/>
      <c r="AA106" s="25"/>
      <c r="AB106" s="25"/>
      <c r="AC106" s="25"/>
      <c r="AD106" s="25"/>
      <c r="AE106" s="45"/>
      <c r="AF106" s="45"/>
      <c r="AG106" s="45"/>
      <c r="AH106" s="25"/>
      <c r="AI106" s="25"/>
      <c r="AJ106" s="25"/>
      <c r="AK106" s="25"/>
      <c r="AL106" s="25"/>
      <c r="AM106" s="25"/>
      <c r="AN106" s="25"/>
      <c r="AO106" s="45"/>
      <c r="AP106" s="45"/>
      <c r="AQ106" s="45"/>
      <c r="AR106" s="25"/>
      <c r="AS106" s="25"/>
      <c r="AT106" s="25"/>
      <c r="AU106" s="25"/>
      <c r="AV106" s="25"/>
      <c r="AW106" s="25"/>
      <c r="AX106" s="25"/>
      <c r="AY106" s="45"/>
      <c r="AZ106" s="45"/>
      <c r="BA106" s="45"/>
      <c r="BB106" s="25"/>
      <c r="BC106" s="25"/>
      <c r="BD106" s="25"/>
      <c r="BE106" s="25"/>
      <c r="BF106" s="25"/>
      <c r="BG106" s="25"/>
      <c r="BH106" s="25"/>
      <c r="BI106" s="45"/>
      <c r="BJ106" s="45"/>
      <c r="BK106" s="45"/>
      <c r="BL106" s="25"/>
      <c r="BM106" s="25"/>
      <c r="BN106" s="25"/>
      <c r="BO106" s="25"/>
      <c r="BP106" s="25"/>
      <c r="BQ106" s="25"/>
      <c r="BR106" s="25"/>
      <c r="BS106" s="45"/>
      <c r="BT106" s="45"/>
      <c r="BU106" s="45"/>
      <c r="BV106" s="25"/>
      <c r="BW106" s="25"/>
      <c r="BX106" s="25"/>
      <c r="BY106" s="25"/>
      <c r="BZ106" s="25"/>
      <c r="CA106" s="25"/>
      <c r="CB106" s="25"/>
      <c r="CC106" s="45"/>
      <c r="CD106" s="45"/>
      <c r="CE106" s="45"/>
      <c r="CF106" s="25"/>
      <c r="CG106" s="25"/>
      <c r="CH106" s="25"/>
      <c r="CI106" s="25"/>
      <c r="CJ106" s="25"/>
      <c r="CK106" s="25"/>
      <c r="CL106" s="25"/>
      <c r="CM106" s="45"/>
      <c r="CN106" s="45"/>
      <c r="CO106" s="45"/>
      <c r="CP106" s="25"/>
      <c r="CQ106" s="25"/>
      <c r="CR106" s="25"/>
      <c r="CS106" s="25"/>
      <c r="CT106" s="25"/>
      <c r="CU106" s="25"/>
      <c r="CV106" s="25"/>
      <c r="CW106" s="45"/>
      <c r="CX106" s="45"/>
      <c r="CY106" s="45"/>
      <c r="CZ106" s="25"/>
      <c r="DA106" s="25"/>
      <c r="DB106" s="25"/>
      <c r="DC106" s="25"/>
      <c r="DD106" s="25"/>
      <c r="DE106" s="25"/>
      <c r="DF106" s="25"/>
      <c r="DG106" s="45"/>
      <c r="DH106" s="45"/>
      <c r="DI106" s="45"/>
      <c r="DJ106" s="25"/>
      <c r="DK106" s="23"/>
    </row>
    <row r="107" spans="1:115" ht="38.25" x14ac:dyDescent="0.25">
      <c r="A107" s="33" t="s">
        <v>23</v>
      </c>
      <c r="B107" s="34" t="s">
        <v>117</v>
      </c>
      <c r="C107" s="19" t="s">
        <v>17</v>
      </c>
      <c r="D107" s="21">
        <f>SUM(D108:D109)</f>
        <v>0</v>
      </c>
      <c r="E107" s="21">
        <f>SUM(E108:E109)</f>
        <v>0</v>
      </c>
      <c r="F107" s="21">
        <f>SUM(F108:F109)</f>
        <v>0</v>
      </c>
      <c r="G107" s="21">
        <f>SUM(G108:G109)</f>
        <v>0</v>
      </c>
      <c r="H107" s="21">
        <f>SUM(H108:H109)</f>
        <v>0</v>
      </c>
      <c r="I107" s="21">
        <f>SUM(I108:I109)</f>
        <v>0</v>
      </c>
      <c r="J107" s="21">
        <f>SUM(J108:J109)</f>
        <v>0</v>
      </c>
      <c r="K107" s="44">
        <f>SUM(K108:K109)</f>
        <v>0</v>
      </c>
      <c r="L107" s="44">
        <f>SUM(L108:L109)</f>
        <v>0</v>
      </c>
      <c r="M107" s="44">
        <f>SUM(M108:M109)</f>
        <v>0</v>
      </c>
      <c r="N107" s="21">
        <f>SUM(N108:N109)</f>
        <v>0</v>
      </c>
      <c r="O107" s="21">
        <f>SUM(O108:O109)</f>
        <v>0</v>
      </c>
      <c r="P107" s="21">
        <f>SUM(P108:P109)</f>
        <v>0</v>
      </c>
      <c r="Q107" s="21">
        <f>SUM(Q108:Q109)</f>
        <v>0</v>
      </c>
      <c r="R107" s="21">
        <f>SUM(R108:R109)</f>
        <v>0</v>
      </c>
      <c r="S107" s="21">
        <f>SUM(S108:S109)</f>
        <v>0</v>
      </c>
      <c r="T107" s="21">
        <f>SUM(T108:T109)</f>
        <v>0</v>
      </c>
      <c r="U107" s="44">
        <f>SUM(U108:U109)</f>
        <v>0</v>
      </c>
      <c r="V107" s="44">
        <f>SUM(V108:V109)</f>
        <v>0</v>
      </c>
      <c r="W107" s="44">
        <f>SUM(W108:W109)</f>
        <v>0</v>
      </c>
      <c r="X107" s="21">
        <f>SUM(X108:X109)</f>
        <v>0</v>
      </c>
      <c r="Y107" s="21">
        <f>SUM(Y108:Y109)</f>
        <v>0</v>
      </c>
      <c r="Z107" s="21">
        <f>SUM(Z108:Z109)</f>
        <v>0</v>
      </c>
      <c r="AA107" s="21">
        <f>SUM(AA108:AA109)</f>
        <v>0</v>
      </c>
      <c r="AB107" s="21">
        <f>SUM(AB108:AB109)</f>
        <v>0</v>
      </c>
      <c r="AC107" s="21">
        <f>SUM(AC108:AC109)</f>
        <v>0</v>
      </c>
      <c r="AD107" s="21">
        <f>SUM(AD108:AD109)</f>
        <v>0</v>
      </c>
      <c r="AE107" s="44">
        <f>SUM(AE108:AE109)</f>
        <v>0</v>
      </c>
      <c r="AF107" s="44">
        <f>SUM(AF108:AF109)</f>
        <v>0</v>
      </c>
      <c r="AG107" s="44">
        <f>SUM(AG108:AG109)</f>
        <v>0</v>
      </c>
      <c r="AH107" s="21">
        <f>SUM(AH108:AH109)</f>
        <v>0</v>
      </c>
      <c r="AI107" s="21">
        <f>SUM(AI108:AI109)</f>
        <v>0</v>
      </c>
      <c r="AJ107" s="21">
        <f>SUM(AJ108:AJ109)</f>
        <v>0</v>
      </c>
      <c r="AK107" s="21">
        <f>SUM(AK108:AK109)</f>
        <v>0</v>
      </c>
      <c r="AL107" s="21">
        <f>SUM(AL108:AL109)</f>
        <v>0</v>
      </c>
      <c r="AM107" s="21">
        <f>SUM(AM108:AM109)</f>
        <v>0</v>
      </c>
      <c r="AN107" s="21">
        <f>SUM(AN108:AN109)</f>
        <v>0</v>
      </c>
      <c r="AO107" s="44">
        <f>SUM(AO108:AO109)</f>
        <v>0</v>
      </c>
      <c r="AP107" s="44">
        <f>SUM(AP108:AP109)</f>
        <v>0</v>
      </c>
      <c r="AQ107" s="44">
        <f>SUM(AQ108:AQ109)</f>
        <v>0</v>
      </c>
      <c r="AR107" s="21">
        <f>SUM(AR108:AR109)</f>
        <v>0</v>
      </c>
      <c r="AS107" s="21">
        <f>SUM(AS108:AS109)</f>
        <v>0</v>
      </c>
      <c r="AT107" s="21">
        <f>SUM(AT108:AT109)</f>
        <v>0</v>
      </c>
      <c r="AU107" s="21">
        <f>SUM(AU108:AU109)</f>
        <v>0</v>
      </c>
      <c r="AV107" s="21">
        <f>SUM(AV108:AV109)</f>
        <v>0</v>
      </c>
      <c r="AW107" s="21">
        <f>SUM(AW108:AW109)</f>
        <v>0</v>
      </c>
      <c r="AX107" s="21">
        <f>SUM(AX108:AX109)</f>
        <v>0</v>
      </c>
      <c r="AY107" s="44">
        <f>SUM(AY108:AY109)</f>
        <v>0</v>
      </c>
      <c r="AZ107" s="44">
        <f>SUM(AZ108:AZ109)</f>
        <v>0</v>
      </c>
      <c r="BA107" s="44">
        <f>SUM(BA108:BA109)</f>
        <v>0</v>
      </c>
      <c r="BB107" s="21">
        <f>SUM(BB108:BB109)</f>
        <v>0</v>
      </c>
      <c r="BC107" s="21">
        <f>SUM(BC108:BC109)</f>
        <v>0</v>
      </c>
      <c r="BD107" s="21">
        <f>SUM(BD108:BD109)</f>
        <v>0</v>
      </c>
      <c r="BE107" s="21">
        <f>SUM(BE108:BE109)</f>
        <v>0</v>
      </c>
      <c r="BF107" s="21">
        <f>SUM(BF108:BF109)</f>
        <v>0</v>
      </c>
      <c r="BG107" s="21">
        <f>SUM(BG108:BG109)</f>
        <v>0</v>
      </c>
      <c r="BH107" s="21">
        <f>SUM(BH108:BH109)</f>
        <v>0</v>
      </c>
      <c r="BI107" s="44">
        <f>SUM(BI108:BI109)</f>
        <v>0</v>
      </c>
      <c r="BJ107" s="44">
        <f>SUM(BJ108:BJ109)</f>
        <v>0</v>
      </c>
      <c r="BK107" s="44">
        <f>SUM(BK108:BK109)</f>
        <v>0</v>
      </c>
      <c r="BL107" s="21">
        <f>SUM(BL108:BL109)</f>
        <v>0</v>
      </c>
      <c r="BM107" s="21">
        <f>SUM(BM108:BM109)</f>
        <v>0</v>
      </c>
      <c r="BN107" s="21">
        <f>SUM(BN108:BN109)</f>
        <v>0</v>
      </c>
      <c r="BO107" s="21">
        <f>SUM(BO108:BO109)</f>
        <v>0</v>
      </c>
      <c r="BP107" s="21">
        <f>SUM(BP108:BP109)</f>
        <v>0</v>
      </c>
      <c r="BQ107" s="21">
        <f>SUM(BQ108:BQ109)</f>
        <v>0</v>
      </c>
      <c r="BR107" s="21">
        <f>SUM(BR108:BR109)</f>
        <v>0</v>
      </c>
      <c r="BS107" s="44">
        <f>SUM(BS108:BS109)</f>
        <v>0</v>
      </c>
      <c r="BT107" s="44">
        <f>SUM(BT108:BT109)</f>
        <v>0</v>
      </c>
      <c r="BU107" s="44">
        <f>SUM(BU108:BU109)</f>
        <v>0</v>
      </c>
      <c r="BV107" s="21">
        <f>SUM(BV108:BV109)</f>
        <v>0</v>
      </c>
      <c r="BW107" s="21">
        <f>SUM(BW108:BW109)</f>
        <v>0</v>
      </c>
      <c r="BX107" s="21">
        <f>SUM(BX108:BX109)</f>
        <v>0</v>
      </c>
      <c r="BY107" s="21">
        <f>SUM(BY108:BY109)</f>
        <v>0</v>
      </c>
      <c r="BZ107" s="21">
        <f>SUM(BZ108:BZ109)</f>
        <v>0</v>
      </c>
      <c r="CA107" s="21">
        <f>SUM(CA108:CA109)</f>
        <v>0</v>
      </c>
      <c r="CB107" s="21">
        <f>SUM(CB108:CB109)</f>
        <v>0</v>
      </c>
      <c r="CC107" s="44">
        <f>SUM(CC108:CC109)</f>
        <v>0</v>
      </c>
      <c r="CD107" s="44">
        <f>SUM(CD108:CD109)</f>
        <v>0</v>
      </c>
      <c r="CE107" s="44">
        <f>SUM(CE108:CE109)</f>
        <v>0</v>
      </c>
      <c r="CF107" s="21">
        <f>SUM(CF108:CF109)</f>
        <v>0</v>
      </c>
      <c r="CG107" s="21">
        <f>SUM(CG108:CG109)</f>
        <v>0</v>
      </c>
      <c r="CH107" s="21">
        <f>SUM(CH108:CH109)</f>
        <v>0</v>
      </c>
      <c r="CI107" s="21">
        <f>SUM(CI108:CI109)</f>
        <v>0</v>
      </c>
      <c r="CJ107" s="21">
        <f>SUM(CJ108:CJ109)</f>
        <v>0</v>
      </c>
      <c r="CK107" s="21">
        <f>SUM(CK108:CK109)</f>
        <v>0</v>
      </c>
      <c r="CL107" s="21">
        <f>SUM(CL108:CL109)</f>
        <v>0</v>
      </c>
      <c r="CM107" s="44">
        <f>SUM(CM108:CM109)</f>
        <v>0</v>
      </c>
      <c r="CN107" s="44">
        <f>SUM(CN108:CN109)</f>
        <v>0</v>
      </c>
      <c r="CO107" s="44">
        <f>SUM(CO108:CO109)</f>
        <v>0</v>
      </c>
      <c r="CP107" s="21">
        <f>SUM(CP108:CP109)</f>
        <v>0</v>
      </c>
      <c r="CQ107" s="21">
        <f>SUM(CQ108:CQ109)</f>
        <v>0</v>
      </c>
      <c r="CR107" s="21">
        <f>SUM(CR108:CR109)</f>
        <v>0</v>
      </c>
      <c r="CS107" s="21">
        <f>SUM(CS108:CS109)</f>
        <v>0</v>
      </c>
      <c r="CT107" s="21">
        <f>SUM(CT108:CT109)</f>
        <v>0</v>
      </c>
      <c r="CU107" s="21">
        <f>SUM(CU108:CU109)</f>
        <v>0</v>
      </c>
      <c r="CV107" s="21">
        <f>SUM(CV108:CV109)</f>
        <v>0</v>
      </c>
      <c r="CW107" s="44">
        <f>SUM(CW108:CW109)</f>
        <v>0</v>
      </c>
      <c r="CX107" s="44">
        <f>SUM(CX108:CX109)</f>
        <v>0</v>
      </c>
      <c r="CY107" s="44">
        <f>SUM(CY108:CY109)</f>
        <v>0</v>
      </c>
      <c r="CZ107" s="21">
        <f>SUM(CZ108:CZ109)</f>
        <v>0</v>
      </c>
      <c r="DA107" s="21">
        <f>SUM(DA108:DA109)</f>
        <v>0</v>
      </c>
      <c r="DB107" s="21">
        <f>SUM(DB108:DB109)</f>
        <v>0</v>
      </c>
      <c r="DC107" s="21">
        <f>SUM(DC108:DC109)</f>
        <v>0</v>
      </c>
      <c r="DD107" s="21">
        <f>SUM(DD108:DD109)</f>
        <v>0</v>
      </c>
      <c r="DE107" s="21">
        <f>SUM(DE108:DE109)</f>
        <v>0</v>
      </c>
      <c r="DF107" s="21">
        <f>SUM(DF108:DF109)</f>
        <v>0</v>
      </c>
      <c r="DG107" s="44">
        <f>SUM(DG108:DG109)</f>
        <v>0</v>
      </c>
      <c r="DH107" s="44">
        <f>SUM(DH108:DH109)</f>
        <v>0</v>
      </c>
      <c r="DI107" s="44">
        <f>SUM(DI108:DI109)</f>
        <v>0</v>
      </c>
      <c r="DJ107" s="21">
        <f>SUM(DJ108:DJ109)</f>
        <v>0</v>
      </c>
      <c r="DK107" s="19"/>
    </row>
    <row r="108" spans="1:115" ht="38.25" x14ac:dyDescent="0.25">
      <c r="A108" s="28" t="s">
        <v>23</v>
      </c>
      <c r="B108" s="29" t="s">
        <v>261</v>
      </c>
      <c r="C108" s="30" t="s">
        <v>262</v>
      </c>
      <c r="D108" s="31">
        <v>0</v>
      </c>
      <c r="E108" s="31">
        <f t="shared" ref="E108" si="167">IF(ISERROR(O108+Y108+AI108+AS108),"нд",O108+Y108+AI108+AS108)</f>
        <v>0</v>
      </c>
      <c r="F108" s="31">
        <f t="shared" ref="F108" si="168">IF(ISERROR(P108+Z108+AJ108+AT108),"нд",P108+Z108+AJ108+AT108)</f>
        <v>0</v>
      </c>
      <c r="G108" s="31">
        <f t="shared" ref="G108" si="169">IF(ISERROR(Q108+AA108+AK108+AU108),"нд",Q108+AA108+AK108+AU108)</f>
        <v>0</v>
      </c>
      <c r="H108" s="31">
        <f t="shared" ref="H108" si="170">IF(ISERROR(R108+AB108+AL108+AV108),"нд",R108+AB108+AL108+AV108)</f>
        <v>0</v>
      </c>
      <c r="I108" s="31">
        <f t="shared" ref="I108" si="171">IF(ISERROR(S108+AC108+AM108+AW108),"нд",S108+AC108+AM108+AW108)</f>
        <v>0</v>
      </c>
      <c r="J108" s="31">
        <f t="shared" ref="J108" si="172">IF(ISERROR(T108+AD108+AN108+AX108),"нд",T108+AD108+AN108+AX108)</f>
        <v>0</v>
      </c>
      <c r="K108" s="46">
        <f t="shared" ref="K108" si="173">IF(ISERROR(U108+AE108+AO108+AY108),"нд",U108+AE108+AO108+AY108)</f>
        <v>0</v>
      </c>
      <c r="L108" s="46">
        <f t="shared" ref="L108" si="174">IF(ISERROR(V108+AF108+AP108+AZ108),"нд",V108+AF108+AP108+AZ108)</f>
        <v>0</v>
      </c>
      <c r="M108" s="46">
        <f t="shared" ref="M108" si="175">IF(ISERROR(W108+AG108+AQ108+BA108),"нд",W108+AG108+AQ108+BA108)</f>
        <v>0</v>
      </c>
      <c r="N108" s="31">
        <f t="shared" ref="N108" si="176">IF(ISERROR(X108+AH108+AR108+BB108),"нд",X108+AH108+AR108+BB108)</f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46">
        <v>0</v>
      </c>
      <c r="V108" s="46">
        <v>0</v>
      </c>
      <c r="W108" s="46">
        <v>0</v>
      </c>
      <c r="X108" s="31">
        <v>0</v>
      </c>
      <c r="Y108" s="31">
        <v>0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46">
        <v>0</v>
      </c>
      <c r="AF108" s="46">
        <v>0</v>
      </c>
      <c r="AG108" s="46">
        <v>0</v>
      </c>
      <c r="AH108" s="31">
        <v>0</v>
      </c>
      <c r="AI108" s="31"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46">
        <v>0</v>
      </c>
      <c r="AP108" s="46">
        <v>0</v>
      </c>
      <c r="AQ108" s="46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46">
        <v>0</v>
      </c>
      <c r="AZ108" s="46">
        <v>0</v>
      </c>
      <c r="BA108" s="46">
        <v>0</v>
      </c>
      <c r="BB108" s="31">
        <v>0</v>
      </c>
      <c r="BC108" s="31">
        <f t="shared" ref="BC108" si="177">IF(ISERROR(BM108+BW108+CG108+CQ108),"нд",BM108+BW108+CG108+CQ108)</f>
        <v>0</v>
      </c>
      <c r="BD108" s="31">
        <f t="shared" ref="BD108" si="178">IF(ISERROR(BN108+BX108+CH108+CR108),"нд",BN108+BX108+CH108+CR108)</f>
        <v>0</v>
      </c>
      <c r="BE108" s="31">
        <f t="shared" ref="BE108" si="179">IF(ISERROR(BO108+BY108+CI108+CS108),"нд",BO108+BY108+CI108+CS108)</f>
        <v>0</v>
      </c>
      <c r="BF108" s="31">
        <f t="shared" ref="BF108" si="180">IF(ISERROR(BP108+BZ108+CJ108+CT108),"нд",BP108+BZ108+CJ108+CT108)</f>
        <v>0</v>
      </c>
      <c r="BG108" s="31">
        <f t="shared" ref="BG108" si="181">IF(ISERROR(BQ108+CA108+CK108+CU108),"нд",BQ108+CA108+CK108+CU108)</f>
        <v>0</v>
      </c>
      <c r="BH108" s="31">
        <f t="shared" ref="BH108" si="182">IF(ISERROR(BR108+CB108+CL108+CV108),"нд",BR108+CB108+CL108+CV108)</f>
        <v>0</v>
      </c>
      <c r="BI108" s="46">
        <f t="shared" ref="BI108" si="183">IF(ISERROR(BS108+CC108+CM108+CW108),"нд",BS108+CC108+CM108+CW108)</f>
        <v>0</v>
      </c>
      <c r="BJ108" s="46">
        <f t="shared" ref="BJ108" si="184">IF(ISERROR(BT108+CD108+CN108+CX108),"нд",BT108+CD108+CN108+CX108)</f>
        <v>0</v>
      </c>
      <c r="BK108" s="46">
        <f t="shared" ref="BK108" si="185">IF(ISERROR(BU108+CE108+CO108+CY108),"нд",BU108+CE108+CO108+CY108)</f>
        <v>0</v>
      </c>
      <c r="BL108" s="31">
        <f t="shared" ref="BL108" si="186">IF(ISERROR(BV108+CF108+CP108+CZ108),"нд",BV108+CF108+CP108+CZ108)</f>
        <v>0</v>
      </c>
      <c r="BM108" s="31">
        <v>0</v>
      </c>
      <c r="BN108" s="31">
        <v>0</v>
      </c>
      <c r="BO108" s="31">
        <v>0</v>
      </c>
      <c r="BP108" s="31">
        <v>0</v>
      </c>
      <c r="BQ108" s="31">
        <v>0</v>
      </c>
      <c r="BR108" s="31">
        <v>0</v>
      </c>
      <c r="BS108" s="46">
        <v>0</v>
      </c>
      <c r="BT108" s="46">
        <v>0</v>
      </c>
      <c r="BU108" s="46">
        <v>0</v>
      </c>
      <c r="BV108" s="31">
        <v>0</v>
      </c>
      <c r="BW108" s="31">
        <v>0</v>
      </c>
      <c r="BX108" s="31">
        <v>0</v>
      </c>
      <c r="BY108" s="31">
        <v>0</v>
      </c>
      <c r="BZ108" s="31">
        <v>0</v>
      </c>
      <c r="CA108" s="31">
        <v>0</v>
      </c>
      <c r="CB108" s="31">
        <v>0</v>
      </c>
      <c r="CC108" s="46">
        <v>0</v>
      </c>
      <c r="CD108" s="46">
        <v>0</v>
      </c>
      <c r="CE108" s="46">
        <v>0</v>
      </c>
      <c r="CF108" s="31">
        <v>0</v>
      </c>
      <c r="CG108" s="31">
        <v>0</v>
      </c>
      <c r="CH108" s="31">
        <v>0</v>
      </c>
      <c r="CI108" s="31">
        <v>0</v>
      </c>
      <c r="CJ108" s="31">
        <v>0</v>
      </c>
      <c r="CK108" s="31">
        <v>0</v>
      </c>
      <c r="CL108" s="31">
        <v>0</v>
      </c>
      <c r="CM108" s="46">
        <v>0</v>
      </c>
      <c r="CN108" s="46">
        <v>0</v>
      </c>
      <c r="CO108" s="46">
        <v>0</v>
      </c>
      <c r="CP108" s="31">
        <v>0</v>
      </c>
      <c r="CQ108" s="31">
        <v>0</v>
      </c>
      <c r="CR108" s="31">
        <v>0</v>
      </c>
      <c r="CS108" s="31">
        <v>0</v>
      </c>
      <c r="CT108" s="31">
        <v>0</v>
      </c>
      <c r="CU108" s="31">
        <v>0</v>
      </c>
      <c r="CV108" s="31">
        <v>0</v>
      </c>
      <c r="CW108" s="46">
        <v>0</v>
      </c>
      <c r="CX108" s="46">
        <v>0</v>
      </c>
      <c r="CY108" s="46">
        <v>0</v>
      </c>
      <c r="CZ108" s="31">
        <v>0</v>
      </c>
      <c r="DA108" s="31">
        <f t="shared" ref="DA108" si="187">IF(ISERROR(BC108-E108),"нд",BC108-E108)</f>
        <v>0</v>
      </c>
      <c r="DB108" s="31">
        <f t="shared" ref="DB108" si="188">IF(ISERROR(BD108-F108),"нд",BD108-F108)</f>
        <v>0</v>
      </c>
      <c r="DC108" s="31">
        <f t="shared" ref="DC108" si="189">IF(ISERROR(BE108-G108),"нд",BE108-G108)</f>
        <v>0</v>
      </c>
      <c r="DD108" s="31">
        <f t="shared" ref="DD108" si="190">IF(ISERROR(BF108-H108),"нд",BF108-H108)</f>
        <v>0</v>
      </c>
      <c r="DE108" s="31">
        <f t="shared" ref="DE108" si="191">IF(ISERROR(BG108-I108),"нд",BG108-I108)</f>
        <v>0</v>
      </c>
      <c r="DF108" s="31">
        <f t="shared" ref="DF108" si="192">IF(ISERROR(BH108-J108),"нд",BH108-J108)</f>
        <v>0</v>
      </c>
      <c r="DG108" s="46">
        <f t="shared" ref="DG108" si="193">IF(ISERROR(BI108-K108),"нд",BI108-K108)</f>
        <v>0</v>
      </c>
      <c r="DH108" s="46">
        <f t="shared" ref="DH108" si="194">IF(ISERROR(BJ108-L108),"нд",BJ108-L108)</f>
        <v>0</v>
      </c>
      <c r="DI108" s="46">
        <f t="shared" ref="DI108" si="195">IF(ISERROR(BK108-M108),"нд",BK108-M108)</f>
        <v>0</v>
      </c>
      <c r="DJ108" s="31">
        <f t="shared" ref="DJ108" si="196">IF(ISERROR(BL108-N108),"нд",BL108-N108)</f>
        <v>0</v>
      </c>
      <c r="DK108" s="30"/>
    </row>
    <row r="109" spans="1:115" x14ac:dyDescent="0.25">
      <c r="A109" s="26" t="s">
        <v>19</v>
      </c>
      <c r="B109" s="35" t="s">
        <v>19</v>
      </c>
      <c r="C109" s="36"/>
      <c r="D109" s="37"/>
      <c r="E109" s="37"/>
      <c r="F109" s="37"/>
      <c r="G109" s="37"/>
      <c r="H109" s="37"/>
      <c r="I109" s="37"/>
      <c r="J109" s="37"/>
      <c r="K109" s="47"/>
      <c r="L109" s="47"/>
      <c r="M109" s="47"/>
      <c r="N109" s="37"/>
      <c r="O109" s="37"/>
      <c r="P109" s="37"/>
      <c r="Q109" s="37"/>
      <c r="R109" s="37"/>
      <c r="S109" s="37"/>
      <c r="T109" s="37"/>
      <c r="U109" s="47"/>
      <c r="V109" s="47"/>
      <c r="W109" s="47"/>
      <c r="X109" s="37"/>
      <c r="Y109" s="37"/>
      <c r="Z109" s="37"/>
      <c r="AA109" s="37"/>
      <c r="AB109" s="37"/>
      <c r="AC109" s="37"/>
      <c r="AD109" s="37"/>
      <c r="AE109" s="47"/>
      <c r="AF109" s="47"/>
      <c r="AG109" s="47"/>
      <c r="AH109" s="37"/>
      <c r="AI109" s="37"/>
      <c r="AJ109" s="37"/>
      <c r="AK109" s="37"/>
      <c r="AL109" s="37"/>
      <c r="AM109" s="37"/>
      <c r="AN109" s="37"/>
      <c r="AO109" s="47"/>
      <c r="AP109" s="47"/>
      <c r="AQ109" s="47"/>
      <c r="AR109" s="37"/>
      <c r="AS109" s="37"/>
      <c r="AT109" s="37"/>
      <c r="AU109" s="37"/>
      <c r="AV109" s="37"/>
      <c r="AW109" s="37"/>
      <c r="AX109" s="37"/>
      <c r="AY109" s="47"/>
      <c r="AZ109" s="47"/>
      <c r="BA109" s="47"/>
      <c r="BB109" s="37"/>
      <c r="BC109" s="37"/>
      <c r="BD109" s="37"/>
      <c r="BE109" s="37"/>
      <c r="BF109" s="37"/>
      <c r="BG109" s="37"/>
      <c r="BH109" s="37"/>
      <c r="BI109" s="47"/>
      <c r="BJ109" s="47"/>
      <c r="BK109" s="47"/>
      <c r="BL109" s="37"/>
      <c r="BM109" s="37"/>
      <c r="BN109" s="37"/>
      <c r="BO109" s="37"/>
      <c r="BP109" s="37"/>
      <c r="BQ109" s="37"/>
      <c r="BR109" s="37"/>
      <c r="BS109" s="47"/>
      <c r="BT109" s="47"/>
      <c r="BU109" s="47"/>
      <c r="BV109" s="37"/>
      <c r="BW109" s="37"/>
      <c r="BX109" s="37"/>
      <c r="BY109" s="37"/>
      <c r="BZ109" s="37"/>
      <c r="CA109" s="37"/>
      <c r="CB109" s="37"/>
      <c r="CC109" s="47"/>
      <c r="CD109" s="47"/>
      <c r="CE109" s="47"/>
      <c r="CF109" s="37"/>
      <c r="CG109" s="37"/>
      <c r="CH109" s="37"/>
      <c r="CI109" s="37"/>
      <c r="CJ109" s="37"/>
      <c r="CK109" s="37"/>
      <c r="CL109" s="37"/>
      <c r="CM109" s="47"/>
      <c r="CN109" s="47"/>
      <c r="CO109" s="47"/>
      <c r="CP109" s="37"/>
      <c r="CQ109" s="37"/>
      <c r="CR109" s="37"/>
      <c r="CS109" s="37"/>
      <c r="CT109" s="37"/>
      <c r="CU109" s="37"/>
      <c r="CV109" s="37"/>
      <c r="CW109" s="47"/>
      <c r="CX109" s="47"/>
      <c r="CY109" s="47"/>
      <c r="CZ109" s="37"/>
      <c r="DA109" s="37"/>
      <c r="DB109" s="37"/>
      <c r="DC109" s="37"/>
      <c r="DD109" s="37"/>
      <c r="DE109" s="37"/>
      <c r="DF109" s="37"/>
      <c r="DG109" s="47"/>
      <c r="DH109" s="47"/>
      <c r="DI109" s="47"/>
      <c r="DJ109" s="37"/>
      <c r="DK109" s="36"/>
    </row>
    <row r="110" spans="1:115" ht="39" x14ac:dyDescent="0.25">
      <c r="A110" s="33" t="s">
        <v>24</v>
      </c>
      <c r="B110" s="38" t="s">
        <v>118</v>
      </c>
      <c r="C110" s="19" t="s">
        <v>17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44">
        <v>0</v>
      </c>
      <c r="L110" s="44">
        <v>0</v>
      </c>
      <c r="M110" s="44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44">
        <v>0</v>
      </c>
      <c r="V110" s="44">
        <v>0</v>
      </c>
      <c r="W110" s="44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44">
        <v>0</v>
      </c>
      <c r="AF110" s="44">
        <v>0</v>
      </c>
      <c r="AG110" s="44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44">
        <v>0</v>
      </c>
      <c r="AP110" s="44">
        <v>0</v>
      </c>
      <c r="AQ110" s="44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44">
        <v>0</v>
      </c>
      <c r="AZ110" s="44">
        <v>0</v>
      </c>
      <c r="BA110" s="44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44">
        <v>0</v>
      </c>
      <c r="BJ110" s="44">
        <v>0</v>
      </c>
      <c r="BK110" s="44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44">
        <v>0</v>
      </c>
      <c r="BT110" s="44">
        <v>0</v>
      </c>
      <c r="BU110" s="44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44">
        <v>0</v>
      </c>
      <c r="CD110" s="44">
        <v>0</v>
      </c>
      <c r="CE110" s="44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44">
        <v>0</v>
      </c>
      <c r="CN110" s="44">
        <v>0</v>
      </c>
      <c r="CO110" s="44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  <c r="CU110" s="21">
        <v>0</v>
      </c>
      <c r="CV110" s="21">
        <v>0</v>
      </c>
      <c r="CW110" s="44">
        <v>0</v>
      </c>
      <c r="CX110" s="44">
        <v>0</v>
      </c>
      <c r="CY110" s="44">
        <v>0</v>
      </c>
      <c r="CZ110" s="21">
        <v>0</v>
      </c>
      <c r="DA110" s="21">
        <v>0</v>
      </c>
      <c r="DB110" s="21">
        <v>0</v>
      </c>
      <c r="DC110" s="21">
        <v>0</v>
      </c>
      <c r="DD110" s="21">
        <v>0</v>
      </c>
      <c r="DE110" s="21">
        <v>0</v>
      </c>
      <c r="DF110" s="21">
        <v>0</v>
      </c>
      <c r="DG110" s="44">
        <v>0</v>
      </c>
      <c r="DH110" s="44">
        <v>0</v>
      </c>
      <c r="DI110" s="44">
        <v>0</v>
      </c>
      <c r="DJ110" s="21">
        <v>0</v>
      </c>
      <c r="DK110" s="19"/>
    </row>
    <row r="111" spans="1:115" x14ac:dyDescent="0.25">
      <c r="A111" s="26" t="s">
        <v>19</v>
      </c>
      <c r="B111" s="35" t="s">
        <v>19</v>
      </c>
      <c r="C111" s="36"/>
      <c r="D111" s="37"/>
      <c r="E111" s="37"/>
      <c r="F111" s="37"/>
      <c r="G111" s="37"/>
      <c r="H111" s="37"/>
      <c r="I111" s="37"/>
      <c r="J111" s="37"/>
      <c r="K111" s="47"/>
      <c r="L111" s="47"/>
      <c r="M111" s="47"/>
      <c r="N111" s="37"/>
      <c r="O111" s="37"/>
      <c r="P111" s="37"/>
      <c r="Q111" s="37"/>
      <c r="R111" s="37"/>
      <c r="S111" s="37"/>
      <c r="T111" s="37"/>
      <c r="U111" s="47"/>
      <c r="V111" s="47"/>
      <c r="W111" s="47"/>
      <c r="X111" s="37"/>
      <c r="Y111" s="37"/>
      <c r="Z111" s="37"/>
      <c r="AA111" s="37"/>
      <c r="AB111" s="37"/>
      <c r="AC111" s="37"/>
      <c r="AD111" s="37"/>
      <c r="AE111" s="47"/>
      <c r="AF111" s="47"/>
      <c r="AG111" s="47"/>
      <c r="AH111" s="37"/>
      <c r="AI111" s="37"/>
      <c r="AJ111" s="37"/>
      <c r="AK111" s="37"/>
      <c r="AL111" s="37"/>
      <c r="AM111" s="37"/>
      <c r="AN111" s="37"/>
      <c r="AO111" s="47"/>
      <c r="AP111" s="47"/>
      <c r="AQ111" s="47"/>
      <c r="AR111" s="37"/>
      <c r="AS111" s="37"/>
      <c r="AT111" s="37"/>
      <c r="AU111" s="37"/>
      <c r="AV111" s="37"/>
      <c r="AW111" s="37"/>
      <c r="AX111" s="37"/>
      <c r="AY111" s="47"/>
      <c r="AZ111" s="47"/>
      <c r="BA111" s="47"/>
      <c r="BB111" s="37"/>
      <c r="BC111" s="37"/>
      <c r="BD111" s="37"/>
      <c r="BE111" s="37"/>
      <c r="BF111" s="37"/>
      <c r="BG111" s="37"/>
      <c r="BH111" s="37"/>
      <c r="BI111" s="47"/>
      <c r="BJ111" s="47"/>
      <c r="BK111" s="47"/>
      <c r="BL111" s="37"/>
      <c r="BM111" s="37"/>
      <c r="BN111" s="37"/>
      <c r="BO111" s="37"/>
      <c r="BP111" s="37"/>
      <c r="BQ111" s="37"/>
      <c r="BR111" s="37"/>
      <c r="BS111" s="47"/>
      <c r="BT111" s="47"/>
      <c r="BU111" s="47"/>
      <c r="BV111" s="37"/>
      <c r="BW111" s="37"/>
      <c r="BX111" s="37"/>
      <c r="BY111" s="37"/>
      <c r="BZ111" s="37"/>
      <c r="CA111" s="37"/>
      <c r="CB111" s="37"/>
      <c r="CC111" s="47"/>
      <c r="CD111" s="47"/>
      <c r="CE111" s="47"/>
      <c r="CF111" s="37"/>
      <c r="CG111" s="37"/>
      <c r="CH111" s="37"/>
      <c r="CI111" s="37"/>
      <c r="CJ111" s="37"/>
      <c r="CK111" s="37"/>
      <c r="CL111" s="37"/>
      <c r="CM111" s="47"/>
      <c r="CN111" s="47"/>
      <c r="CO111" s="47"/>
      <c r="CP111" s="37"/>
      <c r="CQ111" s="37"/>
      <c r="CR111" s="37"/>
      <c r="CS111" s="37"/>
      <c r="CT111" s="37"/>
      <c r="CU111" s="37"/>
      <c r="CV111" s="37"/>
      <c r="CW111" s="47"/>
      <c r="CX111" s="47"/>
      <c r="CY111" s="47"/>
      <c r="CZ111" s="37"/>
      <c r="DA111" s="37"/>
      <c r="DB111" s="37"/>
      <c r="DC111" s="37"/>
      <c r="DD111" s="37"/>
      <c r="DE111" s="37"/>
      <c r="DF111" s="37"/>
      <c r="DG111" s="47"/>
      <c r="DH111" s="47"/>
      <c r="DI111" s="47"/>
      <c r="DJ111" s="37"/>
      <c r="DK111" s="36"/>
    </row>
    <row r="112" spans="1:115" ht="25.5" x14ac:dyDescent="0.25">
      <c r="A112" s="33" t="s">
        <v>119</v>
      </c>
      <c r="B112" s="34" t="s">
        <v>120</v>
      </c>
      <c r="C112" s="19" t="s">
        <v>17</v>
      </c>
      <c r="D112" s="21">
        <f>SUM(D113:D116)</f>
        <v>0</v>
      </c>
      <c r="E112" s="21">
        <f>SUM(E113:E116)</f>
        <v>0</v>
      </c>
      <c r="F112" s="21">
        <f>SUM(F113:F116)</f>
        <v>0</v>
      </c>
      <c r="G112" s="21">
        <f>SUM(G113:G116)</f>
        <v>0</v>
      </c>
      <c r="H112" s="21">
        <f>SUM(H113:H116)</f>
        <v>0</v>
      </c>
      <c r="I112" s="21">
        <f>SUM(I113:I116)</f>
        <v>0</v>
      </c>
      <c r="J112" s="21">
        <f>SUM(J113:J116)</f>
        <v>0</v>
      </c>
      <c r="K112" s="44">
        <f>SUM(K113:K116)</f>
        <v>0</v>
      </c>
      <c r="L112" s="44">
        <f>SUM(L113:L116)</f>
        <v>0</v>
      </c>
      <c r="M112" s="44">
        <f>SUM(M113:M116)</f>
        <v>2</v>
      </c>
      <c r="N112" s="21">
        <f>SUM(N113:N116)</f>
        <v>0</v>
      </c>
      <c r="O112" s="21">
        <f>SUM(O113:O116)</f>
        <v>0</v>
      </c>
      <c r="P112" s="21">
        <f>SUM(P113:P116)</f>
        <v>0</v>
      </c>
      <c r="Q112" s="21">
        <f>SUM(Q113:Q116)</f>
        <v>0</v>
      </c>
      <c r="R112" s="21">
        <f>SUM(R113:R116)</f>
        <v>0</v>
      </c>
      <c r="S112" s="21">
        <f>SUM(S113:S116)</f>
        <v>0</v>
      </c>
      <c r="T112" s="21">
        <f>SUM(T113:T116)</f>
        <v>0</v>
      </c>
      <c r="U112" s="44">
        <f>SUM(U113:U116)</f>
        <v>0</v>
      </c>
      <c r="V112" s="44">
        <f>SUM(V113:V116)</f>
        <v>0</v>
      </c>
      <c r="W112" s="44">
        <f>SUM(W113:W116)</f>
        <v>0</v>
      </c>
      <c r="X112" s="21">
        <f>SUM(X113:X116)</f>
        <v>0</v>
      </c>
      <c r="Y112" s="21">
        <f>SUM(Y113:Y116)</f>
        <v>0</v>
      </c>
      <c r="Z112" s="21">
        <f>SUM(Z113:Z116)</f>
        <v>0</v>
      </c>
      <c r="AA112" s="21">
        <f>SUM(AA113:AA116)</f>
        <v>0</v>
      </c>
      <c r="AB112" s="21">
        <f>SUM(AB113:AB116)</f>
        <v>0</v>
      </c>
      <c r="AC112" s="21">
        <f>SUM(AC113:AC116)</f>
        <v>0</v>
      </c>
      <c r="AD112" s="21">
        <f>SUM(AD113:AD116)</f>
        <v>0</v>
      </c>
      <c r="AE112" s="44">
        <f>SUM(AE113:AE116)</f>
        <v>0</v>
      </c>
      <c r="AF112" s="44">
        <f>SUM(AF113:AF116)</f>
        <v>0</v>
      </c>
      <c r="AG112" s="44">
        <f>SUM(AG113:AG116)</f>
        <v>0</v>
      </c>
      <c r="AH112" s="21">
        <f>SUM(AH113:AH116)</f>
        <v>0</v>
      </c>
      <c r="AI112" s="21">
        <f>SUM(AI113:AI116)</f>
        <v>0</v>
      </c>
      <c r="AJ112" s="21">
        <f>SUM(AJ113:AJ116)</f>
        <v>0</v>
      </c>
      <c r="AK112" s="21">
        <f>SUM(AK113:AK116)</f>
        <v>0</v>
      </c>
      <c r="AL112" s="21">
        <f>SUM(AL113:AL116)</f>
        <v>0</v>
      </c>
      <c r="AM112" s="21">
        <f>SUM(AM113:AM116)</f>
        <v>0</v>
      </c>
      <c r="AN112" s="21">
        <f>SUM(AN113:AN116)</f>
        <v>0</v>
      </c>
      <c r="AO112" s="44">
        <f>SUM(AO113:AO116)</f>
        <v>0</v>
      </c>
      <c r="AP112" s="44">
        <f>SUM(AP113:AP116)</f>
        <v>0</v>
      </c>
      <c r="AQ112" s="44">
        <f>SUM(AQ113:AQ116)</f>
        <v>0</v>
      </c>
      <c r="AR112" s="21">
        <f>SUM(AR113:AR116)</f>
        <v>0</v>
      </c>
      <c r="AS112" s="21">
        <f>SUM(AS113:AS116)</f>
        <v>0</v>
      </c>
      <c r="AT112" s="21">
        <f>SUM(AT113:AT116)</f>
        <v>0</v>
      </c>
      <c r="AU112" s="21">
        <f>SUM(AU113:AU116)</f>
        <v>0</v>
      </c>
      <c r="AV112" s="21">
        <f>SUM(AV113:AV116)</f>
        <v>0</v>
      </c>
      <c r="AW112" s="21">
        <f>SUM(AW113:AW116)</f>
        <v>0</v>
      </c>
      <c r="AX112" s="21">
        <f>SUM(AX113:AX116)</f>
        <v>0</v>
      </c>
      <c r="AY112" s="44">
        <f>SUM(AY113:AY116)</f>
        <v>0</v>
      </c>
      <c r="AZ112" s="44">
        <f>SUM(AZ113:AZ116)</f>
        <v>0</v>
      </c>
      <c r="BA112" s="44">
        <f>SUM(BA113:BA116)</f>
        <v>0</v>
      </c>
      <c r="BB112" s="21">
        <f>SUM(BB113:BB116)</f>
        <v>0</v>
      </c>
      <c r="BC112" s="21">
        <f>SUM(BC113:BC116)</f>
        <v>0</v>
      </c>
      <c r="BD112" s="21">
        <f>SUM(BD113:BD116)</f>
        <v>0</v>
      </c>
      <c r="BE112" s="21">
        <f>SUM(BE113:BE116)</f>
        <v>0</v>
      </c>
      <c r="BF112" s="21">
        <f>SUM(BF113:BF116)</f>
        <v>0</v>
      </c>
      <c r="BG112" s="21">
        <f>SUM(BG113:BG116)</f>
        <v>0</v>
      </c>
      <c r="BH112" s="21">
        <f>SUM(BH113:BH116)</f>
        <v>0</v>
      </c>
      <c r="BI112" s="44">
        <f>SUM(BI113:BI116)</f>
        <v>0</v>
      </c>
      <c r="BJ112" s="44">
        <f>SUM(BJ113:BJ116)</f>
        <v>0</v>
      </c>
      <c r="BK112" s="44">
        <f>SUM(BK113:BK116)</f>
        <v>1</v>
      </c>
      <c r="BL112" s="21">
        <f>SUM(BL113:BL116)</f>
        <v>0</v>
      </c>
      <c r="BM112" s="21">
        <f>SUM(BM113:BM116)</f>
        <v>0</v>
      </c>
      <c r="BN112" s="21">
        <f>SUM(BN113:BN116)</f>
        <v>0</v>
      </c>
      <c r="BO112" s="21">
        <f>SUM(BO113:BO116)</f>
        <v>0</v>
      </c>
      <c r="BP112" s="21">
        <f>SUM(BP113:BP116)</f>
        <v>0</v>
      </c>
      <c r="BQ112" s="21">
        <f>SUM(BQ113:BQ116)</f>
        <v>0</v>
      </c>
      <c r="BR112" s="21">
        <f>SUM(BR113:BR116)</f>
        <v>0</v>
      </c>
      <c r="BS112" s="44">
        <f>SUM(BS113:BS116)</f>
        <v>0</v>
      </c>
      <c r="BT112" s="44">
        <f>SUM(BT113:BT116)</f>
        <v>0</v>
      </c>
      <c r="BU112" s="44">
        <f>SUM(BU113:BU116)</f>
        <v>1</v>
      </c>
      <c r="BV112" s="21">
        <f>SUM(BV113:BV116)</f>
        <v>0</v>
      </c>
      <c r="BW112" s="21">
        <f>SUM(BW113:BW116)</f>
        <v>0</v>
      </c>
      <c r="BX112" s="21">
        <f>SUM(BX113:BX116)</f>
        <v>0</v>
      </c>
      <c r="BY112" s="21">
        <f>SUM(BY113:BY116)</f>
        <v>0</v>
      </c>
      <c r="BZ112" s="21">
        <f>SUM(BZ113:BZ116)</f>
        <v>0</v>
      </c>
      <c r="CA112" s="21">
        <f>SUM(CA113:CA116)</f>
        <v>0</v>
      </c>
      <c r="CB112" s="21">
        <f>SUM(CB113:CB116)</f>
        <v>0</v>
      </c>
      <c r="CC112" s="44">
        <f>SUM(CC113:CC116)</f>
        <v>0</v>
      </c>
      <c r="CD112" s="44">
        <f>SUM(CD113:CD116)</f>
        <v>0</v>
      </c>
      <c r="CE112" s="44">
        <f>SUM(CE113:CE116)</f>
        <v>0</v>
      </c>
      <c r="CF112" s="21">
        <f>SUM(CF113:CF116)</f>
        <v>0</v>
      </c>
      <c r="CG112" s="21">
        <f>SUM(CG113:CG116)</f>
        <v>0</v>
      </c>
      <c r="CH112" s="21">
        <f>SUM(CH113:CH116)</f>
        <v>0</v>
      </c>
      <c r="CI112" s="21">
        <f>SUM(CI113:CI116)</f>
        <v>0</v>
      </c>
      <c r="CJ112" s="21">
        <f>SUM(CJ113:CJ116)</f>
        <v>0</v>
      </c>
      <c r="CK112" s="21">
        <f>SUM(CK113:CK116)</f>
        <v>0</v>
      </c>
      <c r="CL112" s="21">
        <f>SUM(CL113:CL116)</f>
        <v>0</v>
      </c>
      <c r="CM112" s="44">
        <f>SUM(CM113:CM116)</f>
        <v>0</v>
      </c>
      <c r="CN112" s="44">
        <f>SUM(CN113:CN116)</f>
        <v>0</v>
      </c>
      <c r="CO112" s="44">
        <f>SUM(CO113:CO116)</f>
        <v>0</v>
      </c>
      <c r="CP112" s="21">
        <f>SUM(CP113:CP116)</f>
        <v>0</v>
      </c>
      <c r="CQ112" s="21">
        <f>SUM(CQ113:CQ116)</f>
        <v>0</v>
      </c>
      <c r="CR112" s="21">
        <f>SUM(CR113:CR116)</f>
        <v>0</v>
      </c>
      <c r="CS112" s="21">
        <f>SUM(CS113:CS116)</f>
        <v>0</v>
      </c>
      <c r="CT112" s="21">
        <f>SUM(CT113:CT116)</f>
        <v>0</v>
      </c>
      <c r="CU112" s="21">
        <f>SUM(CU113:CU116)</f>
        <v>0</v>
      </c>
      <c r="CV112" s="21">
        <f>SUM(CV113:CV116)</f>
        <v>0</v>
      </c>
      <c r="CW112" s="44">
        <f>SUM(CW113:CW116)</f>
        <v>0</v>
      </c>
      <c r="CX112" s="44">
        <f>SUM(CX113:CX116)</f>
        <v>0</v>
      </c>
      <c r="CY112" s="44">
        <f>SUM(CY113:CY116)</f>
        <v>0</v>
      </c>
      <c r="CZ112" s="21">
        <f>SUM(CZ113:CZ116)</f>
        <v>0</v>
      </c>
      <c r="DA112" s="21">
        <f>SUM(DA113:DA116)</f>
        <v>0</v>
      </c>
      <c r="DB112" s="21">
        <f>SUM(DB113:DB116)</f>
        <v>0</v>
      </c>
      <c r="DC112" s="21">
        <f>SUM(DC113:DC116)</f>
        <v>0</v>
      </c>
      <c r="DD112" s="21">
        <f>SUM(DD113:DD116)</f>
        <v>0</v>
      </c>
      <c r="DE112" s="21">
        <f>SUM(DE113:DE116)</f>
        <v>0</v>
      </c>
      <c r="DF112" s="21">
        <f>SUM(DF113:DF116)</f>
        <v>0</v>
      </c>
      <c r="DG112" s="44">
        <f>SUM(DG113:DG116)</f>
        <v>0</v>
      </c>
      <c r="DH112" s="44">
        <f>SUM(DH113:DH116)</f>
        <v>0</v>
      </c>
      <c r="DI112" s="44">
        <f>SUM(DI113:DI116)</f>
        <v>-1</v>
      </c>
      <c r="DJ112" s="21">
        <f>SUM(DJ113:DJ116)</f>
        <v>0</v>
      </c>
      <c r="DK112" s="19"/>
    </row>
    <row r="113" spans="1:115" x14ac:dyDescent="0.25">
      <c r="A113" s="28" t="s">
        <v>119</v>
      </c>
      <c r="B113" s="32" t="s">
        <v>121</v>
      </c>
      <c r="C113" s="30" t="s">
        <v>25</v>
      </c>
      <c r="D113" s="31">
        <v>0</v>
      </c>
      <c r="E113" s="31">
        <f t="shared" ref="E113" si="197">IF(ISERROR(O113+Y113+AI113+AS113),"нд",O113+Y113+AI113+AS113)</f>
        <v>0</v>
      </c>
      <c r="F113" s="31">
        <f t="shared" ref="F113" si="198">IF(ISERROR(P113+Z113+AJ113+AT113),"нд",P113+Z113+AJ113+AT113)</f>
        <v>0</v>
      </c>
      <c r="G113" s="31">
        <f t="shared" ref="G113" si="199">IF(ISERROR(Q113+AA113+AK113+AU113),"нд",Q113+AA113+AK113+AU113)</f>
        <v>0</v>
      </c>
      <c r="H113" s="31">
        <f t="shared" ref="H113" si="200">IF(ISERROR(R113+AB113+AL113+AV113),"нд",R113+AB113+AL113+AV113)</f>
        <v>0</v>
      </c>
      <c r="I113" s="31">
        <f t="shared" ref="I113" si="201">IF(ISERROR(S113+AC113+AM113+AW113),"нд",S113+AC113+AM113+AW113)</f>
        <v>0</v>
      </c>
      <c r="J113" s="31">
        <f t="shared" ref="J113" si="202">IF(ISERROR(T113+AD113+AN113+AX113),"нд",T113+AD113+AN113+AX113)</f>
        <v>0</v>
      </c>
      <c r="K113" s="46">
        <f t="shared" ref="K113" si="203">IF(ISERROR(U113+AE113+AO113+AY113),"нд",U113+AE113+AO113+AY113)</f>
        <v>0</v>
      </c>
      <c r="L113" s="46">
        <f t="shared" ref="L113" si="204">IF(ISERROR(V113+AF113+AP113+AZ113),"нд",V113+AF113+AP113+AZ113)</f>
        <v>0</v>
      </c>
      <c r="M113" s="46">
        <f t="shared" ref="M113" si="205">IF(ISERROR(W113+AG113+AQ113+BA113),"нд",W113+AG113+AQ113+BA113)</f>
        <v>0</v>
      </c>
      <c r="N113" s="31">
        <f t="shared" ref="N113" si="206">IF(ISERROR(X113+AH113+AR113+BB113),"нд",X113+AH113+AR113+BB113)</f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46">
        <v>0</v>
      </c>
      <c r="V113" s="46">
        <v>0</v>
      </c>
      <c r="W113" s="46">
        <v>0</v>
      </c>
      <c r="X113" s="31">
        <v>0</v>
      </c>
      <c r="Y113" s="31">
        <v>0</v>
      </c>
      <c r="Z113" s="31">
        <v>0</v>
      </c>
      <c r="AA113" s="31">
        <v>0</v>
      </c>
      <c r="AB113" s="31">
        <v>0</v>
      </c>
      <c r="AC113" s="31">
        <v>0</v>
      </c>
      <c r="AD113" s="31">
        <v>0</v>
      </c>
      <c r="AE113" s="46">
        <v>0</v>
      </c>
      <c r="AF113" s="46">
        <v>0</v>
      </c>
      <c r="AG113" s="46">
        <v>0</v>
      </c>
      <c r="AH113" s="31">
        <v>0</v>
      </c>
      <c r="AI113" s="31">
        <v>0</v>
      </c>
      <c r="AJ113" s="31">
        <v>0</v>
      </c>
      <c r="AK113" s="31">
        <v>0</v>
      </c>
      <c r="AL113" s="31">
        <v>0</v>
      </c>
      <c r="AM113" s="31">
        <v>0</v>
      </c>
      <c r="AN113" s="31">
        <v>0</v>
      </c>
      <c r="AO113" s="46">
        <v>0</v>
      </c>
      <c r="AP113" s="46">
        <v>0</v>
      </c>
      <c r="AQ113" s="46">
        <v>0</v>
      </c>
      <c r="AR113" s="31">
        <v>0</v>
      </c>
      <c r="AS113" s="31">
        <v>0</v>
      </c>
      <c r="AT113" s="31">
        <v>0</v>
      </c>
      <c r="AU113" s="31">
        <v>0</v>
      </c>
      <c r="AV113" s="31">
        <v>0</v>
      </c>
      <c r="AW113" s="31">
        <v>0</v>
      </c>
      <c r="AX113" s="31">
        <v>0</v>
      </c>
      <c r="AY113" s="46">
        <v>0</v>
      </c>
      <c r="AZ113" s="46">
        <v>0</v>
      </c>
      <c r="BA113" s="46">
        <v>0</v>
      </c>
      <c r="BB113" s="31">
        <v>0</v>
      </c>
      <c r="BC113" s="31">
        <f t="shared" ref="BC113" si="207">IF(ISERROR(BM113+BW113+CG113+CQ113),"нд",BM113+BW113+CG113+CQ113)</f>
        <v>0</v>
      </c>
      <c r="BD113" s="31">
        <f t="shared" ref="BD113" si="208">IF(ISERROR(BN113+BX113+CH113+CR113),"нд",BN113+BX113+CH113+CR113)</f>
        <v>0</v>
      </c>
      <c r="BE113" s="31">
        <f t="shared" ref="BE113" si="209">IF(ISERROR(BO113+BY113+CI113+CS113),"нд",BO113+BY113+CI113+CS113)</f>
        <v>0</v>
      </c>
      <c r="BF113" s="31">
        <f t="shared" ref="BF113" si="210">IF(ISERROR(BP113+BZ113+CJ113+CT113),"нд",BP113+BZ113+CJ113+CT113)</f>
        <v>0</v>
      </c>
      <c r="BG113" s="31">
        <f t="shared" ref="BG113" si="211">IF(ISERROR(BQ113+CA113+CK113+CU113),"нд",BQ113+CA113+CK113+CU113)</f>
        <v>0</v>
      </c>
      <c r="BH113" s="31">
        <f t="shared" ref="BH113" si="212">IF(ISERROR(BR113+CB113+CL113+CV113),"нд",BR113+CB113+CL113+CV113)</f>
        <v>0</v>
      </c>
      <c r="BI113" s="46">
        <f t="shared" ref="BI113" si="213">IF(ISERROR(BS113+CC113+CM113+CW113),"нд",BS113+CC113+CM113+CW113)</f>
        <v>0</v>
      </c>
      <c r="BJ113" s="46">
        <f t="shared" ref="BJ113" si="214">IF(ISERROR(BT113+CD113+CN113+CX113),"нд",BT113+CD113+CN113+CX113)</f>
        <v>0</v>
      </c>
      <c r="BK113" s="46">
        <f t="shared" ref="BK113" si="215">IF(ISERROR(BU113+CE113+CO113+CY113),"нд",BU113+CE113+CO113+CY113)</f>
        <v>0</v>
      </c>
      <c r="BL113" s="31">
        <f t="shared" ref="BL113" si="216">IF(ISERROR(BV113+CF113+CP113+CZ113),"нд",BV113+CF113+CP113+CZ113)</f>
        <v>0</v>
      </c>
      <c r="BM113" s="31">
        <v>0</v>
      </c>
      <c r="BN113" s="31">
        <v>0</v>
      </c>
      <c r="BO113" s="31">
        <v>0</v>
      </c>
      <c r="BP113" s="31">
        <v>0</v>
      </c>
      <c r="BQ113" s="31">
        <v>0</v>
      </c>
      <c r="BR113" s="31">
        <v>0</v>
      </c>
      <c r="BS113" s="46">
        <v>0</v>
      </c>
      <c r="BT113" s="46">
        <v>0</v>
      </c>
      <c r="BU113" s="46">
        <v>0</v>
      </c>
      <c r="BV113" s="31">
        <v>0</v>
      </c>
      <c r="BW113" s="31">
        <v>0</v>
      </c>
      <c r="BX113" s="31">
        <v>0</v>
      </c>
      <c r="BY113" s="31">
        <v>0</v>
      </c>
      <c r="BZ113" s="31">
        <v>0</v>
      </c>
      <c r="CA113" s="31">
        <v>0</v>
      </c>
      <c r="CB113" s="31">
        <v>0</v>
      </c>
      <c r="CC113" s="46">
        <v>0</v>
      </c>
      <c r="CD113" s="46">
        <v>0</v>
      </c>
      <c r="CE113" s="46">
        <v>0</v>
      </c>
      <c r="CF113" s="31">
        <v>0</v>
      </c>
      <c r="CG113" s="31">
        <v>0</v>
      </c>
      <c r="CH113" s="31">
        <v>0</v>
      </c>
      <c r="CI113" s="31">
        <v>0</v>
      </c>
      <c r="CJ113" s="31">
        <v>0</v>
      </c>
      <c r="CK113" s="31">
        <v>0</v>
      </c>
      <c r="CL113" s="31">
        <v>0</v>
      </c>
      <c r="CM113" s="46">
        <v>0</v>
      </c>
      <c r="CN113" s="46">
        <v>0</v>
      </c>
      <c r="CO113" s="46">
        <v>0</v>
      </c>
      <c r="CP113" s="31">
        <v>0</v>
      </c>
      <c r="CQ113" s="31">
        <v>0</v>
      </c>
      <c r="CR113" s="31">
        <v>0</v>
      </c>
      <c r="CS113" s="31">
        <v>0</v>
      </c>
      <c r="CT113" s="31">
        <v>0</v>
      </c>
      <c r="CU113" s="31">
        <v>0</v>
      </c>
      <c r="CV113" s="31">
        <v>0</v>
      </c>
      <c r="CW113" s="46">
        <v>0</v>
      </c>
      <c r="CX113" s="46">
        <v>0</v>
      </c>
      <c r="CY113" s="46">
        <v>0</v>
      </c>
      <c r="CZ113" s="31"/>
      <c r="DA113" s="31">
        <f t="shared" ref="DA113" si="217">IF(ISERROR(BC113-E113),"нд",BC113-E113)</f>
        <v>0</v>
      </c>
      <c r="DB113" s="31">
        <f t="shared" ref="DB113" si="218">IF(ISERROR(BD113-F113),"нд",BD113-F113)</f>
        <v>0</v>
      </c>
      <c r="DC113" s="31">
        <f t="shared" ref="DC113" si="219">IF(ISERROR(BE113-G113),"нд",BE113-G113)</f>
        <v>0</v>
      </c>
      <c r="DD113" s="31">
        <f t="shared" ref="DD113" si="220">IF(ISERROR(BF113-H113),"нд",BF113-H113)</f>
        <v>0</v>
      </c>
      <c r="DE113" s="31">
        <f t="shared" ref="DE113" si="221">IF(ISERROR(BG113-I113),"нд",BG113-I113)</f>
        <v>0</v>
      </c>
      <c r="DF113" s="31">
        <f t="shared" ref="DF113" si="222">IF(ISERROR(BH113-J113),"нд",BH113-J113)</f>
        <v>0</v>
      </c>
      <c r="DG113" s="46">
        <f t="shared" ref="DG113" si="223">IF(ISERROR(BI113-K113),"нд",BI113-K113)</f>
        <v>0</v>
      </c>
      <c r="DH113" s="46">
        <f t="shared" ref="DH113" si="224">IF(ISERROR(BJ113-L113),"нд",BJ113-L113)</f>
        <v>0</v>
      </c>
      <c r="DI113" s="46">
        <f t="shared" ref="DI113" si="225">IF(ISERROR(BK113-M113),"нд",BK113-M113)</f>
        <v>0</v>
      </c>
      <c r="DJ113" s="31">
        <f t="shared" ref="DJ113" si="226">IF(ISERROR(BL113-N113),"нд",BL113-N113)</f>
        <v>0</v>
      </c>
      <c r="DK113" s="62"/>
    </row>
    <row r="114" spans="1:115" x14ac:dyDescent="0.25">
      <c r="A114" s="28" t="s">
        <v>119</v>
      </c>
      <c r="B114" s="29" t="s">
        <v>263</v>
      </c>
      <c r="C114" s="30" t="s">
        <v>264</v>
      </c>
      <c r="D114" s="31">
        <v>0</v>
      </c>
      <c r="E114" s="31">
        <f t="shared" ref="E114:E115" si="227">IF(ISERROR(O114+Y114+AI114+AS114),"нд",O114+Y114+AI114+AS114)</f>
        <v>0</v>
      </c>
      <c r="F114" s="31">
        <f t="shared" ref="F114:F115" si="228">IF(ISERROR(P114+Z114+AJ114+AT114),"нд",P114+Z114+AJ114+AT114)</f>
        <v>0</v>
      </c>
      <c r="G114" s="31">
        <f t="shared" ref="G114:G115" si="229">IF(ISERROR(Q114+AA114+AK114+AU114),"нд",Q114+AA114+AK114+AU114)</f>
        <v>0</v>
      </c>
      <c r="H114" s="31">
        <f t="shared" ref="H114:H115" si="230">IF(ISERROR(R114+AB114+AL114+AV114),"нд",R114+AB114+AL114+AV114)</f>
        <v>0</v>
      </c>
      <c r="I114" s="31">
        <f t="shared" ref="I114:I115" si="231">IF(ISERROR(S114+AC114+AM114+AW114),"нд",S114+AC114+AM114+AW114)</f>
        <v>0</v>
      </c>
      <c r="J114" s="31">
        <f t="shared" ref="J114:J115" si="232">IF(ISERROR(T114+AD114+AN114+AX114),"нд",T114+AD114+AN114+AX114)</f>
        <v>0</v>
      </c>
      <c r="K114" s="46">
        <f t="shared" ref="K114:K115" si="233">IF(ISERROR(U114+AE114+AO114+AY114),"нд",U114+AE114+AO114+AY114)</f>
        <v>0</v>
      </c>
      <c r="L114" s="46">
        <f t="shared" ref="L114:L115" si="234">IF(ISERROR(V114+AF114+AP114+AZ114),"нд",V114+AF114+AP114+AZ114)</f>
        <v>0</v>
      </c>
      <c r="M114" s="46">
        <v>1</v>
      </c>
      <c r="N114" s="31">
        <f t="shared" ref="N114:N115" si="235">IF(ISERROR(X114+AH114+AR114+BB114),"нд",X114+AH114+AR114+BB114)</f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46">
        <v>0</v>
      </c>
      <c r="V114" s="46">
        <v>0</v>
      </c>
      <c r="W114" s="46">
        <v>0</v>
      </c>
      <c r="X114" s="31">
        <v>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46">
        <v>0</v>
      </c>
      <c r="AF114" s="46">
        <v>0</v>
      </c>
      <c r="AG114" s="46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46">
        <v>0</v>
      </c>
      <c r="AP114" s="46">
        <v>0</v>
      </c>
      <c r="AQ114" s="46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46">
        <v>0</v>
      </c>
      <c r="AZ114" s="46">
        <v>0</v>
      </c>
      <c r="BA114" s="46">
        <v>0</v>
      </c>
      <c r="BB114" s="31">
        <v>0</v>
      </c>
      <c r="BC114" s="31">
        <f t="shared" ref="BC114:BC115" si="236">IF(ISERROR(BM114+BW114+CG114+CQ114),"нд",BM114+BW114+CG114+CQ114)</f>
        <v>0</v>
      </c>
      <c r="BD114" s="31">
        <f t="shared" ref="BD114:BD115" si="237">IF(ISERROR(BN114+BX114+CH114+CR114),"нд",BN114+BX114+CH114+CR114)</f>
        <v>0</v>
      </c>
      <c r="BE114" s="31">
        <f t="shared" ref="BE114:BE115" si="238">IF(ISERROR(BO114+BY114+CI114+CS114),"нд",BO114+BY114+CI114+CS114)</f>
        <v>0</v>
      </c>
      <c r="BF114" s="31">
        <f t="shared" ref="BF114:BF115" si="239">IF(ISERROR(BP114+BZ114+CJ114+CT114),"нд",BP114+BZ114+CJ114+CT114)</f>
        <v>0</v>
      </c>
      <c r="BG114" s="31">
        <f t="shared" ref="BG114:BG115" si="240">IF(ISERROR(BQ114+CA114+CK114+CU114),"нд",BQ114+CA114+CK114+CU114)</f>
        <v>0</v>
      </c>
      <c r="BH114" s="31">
        <f t="shared" ref="BH114:BH115" si="241">IF(ISERROR(BR114+CB114+CL114+CV114),"нд",BR114+CB114+CL114+CV114)</f>
        <v>0</v>
      </c>
      <c r="BI114" s="46">
        <f t="shared" ref="BI114:BI115" si="242">IF(ISERROR(BS114+CC114+CM114+CW114),"нд",BS114+CC114+CM114+CW114)</f>
        <v>0</v>
      </c>
      <c r="BJ114" s="46">
        <f t="shared" ref="BJ114:BJ115" si="243">IF(ISERROR(BT114+CD114+CN114+CX114),"нд",BT114+CD114+CN114+CX114)</f>
        <v>0</v>
      </c>
      <c r="BK114" s="46">
        <f t="shared" ref="BK114:BK115" si="244">IF(ISERROR(BU114+CE114+CO114+CY114),"нд",BU114+CE114+CO114+CY114)</f>
        <v>1</v>
      </c>
      <c r="BL114" s="31">
        <f t="shared" ref="BL114:BL115" si="245">IF(ISERROR(BV114+CF114+CP114+CZ114),"нд",BV114+CF114+CP114+CZ114)</f>
        <v>0</v>
      </c>
      <c r="BM114" s="31">
        <v>0</v>
      </c>
      <c r="BN114" s="31">
        <v>0</v>
      </c>
      <c r="BO114" s="31">
        <v>0</v>
      </c>
      <c r="BP114" s="31">
        <v>0</v>
      </c>
      <c r="BQ114" s="31">
        <v>0</v>
      </c>
      <c r="BR114" s="31">
        <v>0</v>
      </c>
      <c r="BS114" s="46">
        <v>0</v>
      </c>
      <c r="BT114" s="46">
        <v>0</v>
      </c>
      <c r="BU114" s="46">
        <v>1</v>
      </c>
      <c r="BV114" s="31">
        <v>0</v>
      </c>
      <c r="BW114" s="31">
        <v>0</v>
      </c>
      <c r="BX114" s="31">
        <v>0</v>
      </c>
      <c r="BY114" s="31">
        <v>0</v>
      </c>
      <c r="BZ114" s="31">
        <v>0</v>
      </c>
      <c r="CA114" s="31">
        <v>0</v>
      </c>
      <c r="CB114" s="31">
        <v>0</v>
      </c>
      <c r="CC114" s="46">
        <v>0</v>
      </c>
      <c r="CD114" s="46">
        <v>0</v>
      </c>
      <c r="CE114" s="46">
        <v>0</v>
      </c>
      <c r="CF114" s="31">
        <v>0</v>
      </c>
      <c r="CG114" s="31">
        <v>0</v>
      </c>
      <c r="CH114" s="31">
        <v>0</v>
      </c>
      <c r="CI114" s="31">
        <v>0</v>
      </c>
      <c r="CJ114" s="31">
        <v>0</v>
      </c>
      <c r="CK114" s="31">
        <v>0</v>
      </c>
      <c r="CL114" s="31">
        <v>0</v>
      </c>
      <c r="CM114" s="46">
        <v>0</v>
      </c>
      <c r="CN114" s="46">
        <v>0</v>
      </c>
      <c r="CO114" s="46">
        <v>0</v>
      </c>
      <c r="CP114" s="31">
        <v>0</v>
      </c>
      <c r="CQ114" s="31">
        <v>0</v>
      </c>
      <c r="CR114" s="31">
        <v>0</v>
      </c>
      <c r="CS114" s="31">
        <v>0</v>
      </c>
      <c r="CT114" s="31">
        <v>0</v>
      </c>
      <c r="CU114" s="31">
        <v>0</v>
      </c>
      <c r="CV114" s="31">
        <v>0</v>
      </c>
      <c r="CW114" s="46">
        <v>0</v>
      </c>
      <c r="CX114" s="46">
        <v>0</v>
      </c>
      <c r="CY114" s="46">
        <v>0</v>
      </c>
      <c r="CZ114" s="31">
        <v>0</v>
      </c>
      <c r="DA114" s="31">
        <f t="shared" ref="DA114:DA115" si="246">IF(ISERROR(BC114-E114),"нд",BC114-E114)</f>
        <v>0</v>
      </c>
      <c r="DB114" s="31">
        <f t="shared" ref="DB114:DB115" si="247">IF(ISERROR(BD114-F114),"нд",BD114-F114)</f>
        <v>0</v>
      </c>
      <c r="DC114" s="31">
        <f t="shared" ref="DC114:DC115" si="248">IF(ISERROR(BE114-G114),"нд",BE114-G114)</f>
        <v>0</v>
      </c>
      <c r="DD114" s="31">
        <f t="shared" ref="DD114:DD115" si="249">IF(ISERROR(BF114-H114),"нд",BF114-H114)</f>
        <v>0</v>
      </c>
      <c r="DE114" s="31">
        <f t="shared" ref="DE114:DE115" si="250">IF(ISERROR(BG114-I114),"нд",BG114-I114)</f>
        <v>0</v>
      </c>
      <c r="DF114" s="31">
        <f t="shared" ref="DF114:DF115" si="251">IF(ISERROR(BH114-J114),"нд",BH114-J114)</f>
        <v>0</v>
      </c>
      <c r="DG114" s="46">
        <f t="shared" ref="DG114:DG115" si="252">IF(ISERROR(BI114-K114),"нд",BI114-K114)</f>
        <v>0</v>
      </c>
      <c r="DH114" s="46">
        <f t="shared" ref="DH114:DH115" si="253">IF(ISERROR(BJ114-L114),"нд",BJ114-L114)</f>
        <v>0</v>
      </c>
      <c r="DI114" s="46">
        <f t="shared" ref="DI114:DI115" si="254">IF(ISERROR(BK114-M114),"нд",BK114-M114)</f>
        <v>0</v>
      </c>
      <c r="DJ114" s="31">
        <f t="shared" ref="DJ114:DJ115" si="255">IF(ISERROR(BL114-N114),"нд",BL114-N114)</f>
        <v>0</v>
      </c>
      <c r="DK114" s="30"/>
    </row>
    <row r="115" spans="1:115" x14ac:dyDescent="0.25">
      <c r="A115" s="28" t="s">
        <v>119</v>
      </c>
      <c r="B115" s="32" t="s">
        <v>265</v>
      </c>
      <c r="C115" s="30" t="s">
        <v>266</v>
      </c>
      <c r="D115" s="31">
        <v>0</v>
      </c>
      <c r="E115" s="31">
        <f t="shared" si="227"/>
        <v>0</v>
      </c>
      <c r="F115" s="31">
        <f t="shared" si="228"/>
        <v>0</v>
      </c>
      <c r="G115" s="31">
        <f t="shared" si="229"/>
        <v>0</v>
      </c>
      <c r="H115" s="31">
        <f t="shared" si="230"/>
        <v>0</v>
      </c>
      <c r="I115" s="31">
        <f t="shared" si="231"/>
        <v>0</v>
      </c>
      <c r="J115" s="31">
        <f t="shared" si="232"/>
        <v>0</v>
      </c>
      <c r="K115" s="46">
        <f t="shared" si="233"/>
        <v>0</v>
      </c>
      <c r="L115" s="46">
        <f t="shared" si="234"/>
        <v>0</v>
      </c>
      <c r="M115" s="46">
        <v>1</v>
      </c>
      <c r="N115" s="31">
        <f t="shared" si="235"/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46">
        <v>0</v>
      </c>
      <c r="V115" s="46">
        <v>0</v>
      </c>
      <c r="W115" s="46">
        <v>0</v>
      </c>
      <c r="X115" s="31">
        <v>0</v>
      </c>
      <c r="Y115" s="31">
        <v>0</v>
      </c>
      <c r="Z115" s="31">
        <v>0</v>
      </c>
      <c r="AA115" s="31">
        <v>0</v>
      </c>
      <c r="AB115" s="31">
        <v>0</v>
      </c>
      <c r="AC115" s="31">
        <v>0</v>
      </c>
      <c r="AD115" s="31">
        <v>0</v>
      </c>
      <c r="AE115" s="46">
        <v>0</v>
      </c>
      <c r="AF115" s="46">
        <v>0</v>
      </c>
      <c r="AG115" s="46">
        <v>0</v>
      </c>
      <c r="AH115" s="31">
        <v>0</v>
      </c>
      <c r="AI115" s="31">
        <v>0</v>
      </c>
      <c r="AJ115" s="31">
        <v>0</v>
      </c>
      <c r="AK115" s="31">
        <v>0</v>
      </c>
      <c r="AL115" s="31">
        <v>0</v>
      </c>
      <c r="AM115" s="31">
        <v>0</v>
      </c>
      <c r="AN115" s="31">
        <v>0</v>
      </c>
      <c r="AO115" s="46">
        <v>0</v>
      </c>
      <c r="AP115" s="46">
        <v>0</v>
      </c>
      <c r="AQ115" s="46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46">
        <v>0</v>
      </c>
      <c r="AZ115" s="46">
        <v>0</v>
      </c>
      <c r="BA115" s="46">
        <v>0</v>
      </c>
      <c r="BB115" s="31">
        <v>0</v>
      </c>
      <c r="BC115" s="31">
        <f t="shared" si="236"/>
        <v>0</v>
      </c>
      <c r="BD115" s="31">
        <f t="shared" si="237"/>
        <v>0</v>
      </c>
      <c r="BE115" s="31">
        <f t="shared" si="238"/>
        <v>0</v>
      </c>
      <c r="BF115" s="31">
        <f t="shared" si="239"/>
        <v>0</v>
      </c>
      <c r="BG115" s="31">
        <f t="shared" si="240"/>
        <v>0</v>
      </c>
      <c r="BH115" s="31">
        <f t="shared" si="241"/>
        <v>0</v>
      </c>
      <c r="BI115" s="46">
        <f t="shared" si="242"/>
        <v>0</v>
      </c>
      <c r="BJ115" s="46">
        <f t="shared" si="243"/>
        <v>0</v>
      </c>
      <c r="BK115" s="46">
        <f t="shared" si="244"/>
        <v>0</v>
      </c>
      <c r="BL115" s="31">
        <f t="shared" si="245"/>
        <v>0</v>
      </c>
      <c r="BM115" s="31">
        <v>0</v>
      </c>
      <c r="BN115" s="31">
        <v>0</v>
      </c>
      <c r="BO115" s="31">
        <v>0</v>
      </c>
      <c r="BP115" s="31">
        <v>0</v>
      </c>
      <c r="BQ115" s="31">
        <v>0</v>
      </c>
      <c r="BR115" s="31">
        <v>0</v>
      </c>
      <c r="BS115" s="46">
        <v>0</v>
      </c>
      <c r="BT115" s="46">
        <v>0</v>
      </c>
      <c r="BU115" s="46">
        <v>0</v>
      </c>
      <c r="BV115" s="31">
        <v>0</v>
      </c>
      <c r="BW115" s="31">
        <v>0</v>
      </c>
      <c r="BX115" s="31">
        <v>0</v>
      </c>
      <c r="BY115" s="31">
        <v>0</v>
      </c>
      <c r="BZ115" s="31">
        <v>0</v>
      </c>
      <c r="CA115" s="31">
        <v>0</v>
      </c>
      <c r="CB115" s="31">
        <v>0</v>
      </c>
      <c r="CC115" s="46">
        <v>0</v>
      </c>
      <c r="CD115" s="46">
        <v>0</v>
      </c>
      <c r="CE115" s="46">
        <v>0</v>
      </c>
      <c r="CF115" s="31">
        <v>0</v>
      </c>
      <c r="CG115" s="31">
        <v>0</v>
      </c>
      <c r="CH115" s="31">
        <v>0</v>
      </c>
      <c r="CI115" s="31">
        <v>0</v>
      </c>
      <c r="CJ115" s="31">
        <v>0</v>
      </c>
      <c r="CK115" s="31">
        <v>0</v>
      </c>
      <c r="CL115" s="31">
        <v>0</v>
      </c>
      <c r="CM115" s="46">
        <v>0</v>
      </c>
      <c r="CN115" s="46">
        <v>0</v>
      </c>
      <c r="CO115" s="46">
        <v>0</v>
      </c>
      <c r="CP115" s="31">
        <v>0</v>
      </c>
      <c r="CQ115" s="31">
        <v>0</v>
      </c>
      <c r="CR115" s="31">
        <v>0</v>
      </c>
      <c r="CS115" s="31">
        <v>0</v>
      </c>
      <c r="CT115" s="31">
        <v>0</v>
      </c>
      <c r="CU115" s="31">
        <v>0</v>
      </c>
      <c r="CV115" s="31">
        <v>0</v>
      </c>
      <c r="CW115" s="46">
        <v>0</v>
      </c>
      <c r="CX115" s="46">
        <v>0</v>
      </c>
      <c r="CY115" s="46">
        <v>0</v>
      </c>
      <c r="CZ115" s="31">
        <v>0</v>
      </c>
      <c r="DA115" s="31">
        <f t="shared" si="246"/>
        <v>0</v>
      </c>
      <c r="DB115" s="31">
        <f t="shared" si="247"/>
        <v>0</v>
      </c>
      <c r="DC115" s="31">
        <f t="shared" si="248"/>
        <v>0</v>
      </c>
      <c r="DD115" s="31">
        <f t="shared" si="249"/>
        <v>0</v>
      </c>
      <c r="DE115" s="31">
        <f t="shared" si="250"/>
        <v>0</v>
      </c>
      <c r="DF115" s="31">
        <f t="shared" si="251"/>
        <v>0</v>
      </c>
      <c r="DG115" s="46">
        <f t="shared" si="252"/>
        <v>0</v>
      </c>
      <c r="DH115" s="46">
        <f t="shared" si="253"/>
        <v>0</v>
      </c>
      <c r="DI115" s="46">
        <f t="shared" si="254"/>
        <v>-1</v>
      </c>
      <c r="DJ115" s="31">
        <f t="shared" si="255"/>
        <v>0</v>
      </c>
      <c r="DK115" s="62"/>
    </row>
    <row r="116" spans="1:115" x14ac:dyDescent="0.25">
      <c r="A116" s="26" t="s">
        <v>19</v>
      </c>
      <c r="B116" s="35" t="s">
        <v>19</v>
      </c>
      <c r="C116" s="36"/>
      <c r="D116" s="36"/>
      <c r="E116" s="37"/>
      <c r="F116" s="37"/>
      <c r="G116" s="37"/>
      <c r="H116" s="37"/>
      <c r="I116" s="37"/>
      <c r="J116" s="37"/>
      <c r="K116" s="47"/>
      <c r="L116" s="47"/>
      <c r="M116" s="47"/>
      <c r="N116" s="37"/>
      <c r="O116" s="37"/>
      <c r="P116" s="37"/>
      <c r="Q116" s="37"/>
      <c r="R116" s="37"/>
      <c r="S116" s="37"/>
      <c r="T116" s="37"/>
      <c r="U116" s="47"/>
      <c r="V116" s="47"/>
      <c r="W116" s="47"/>
      <c r="X116" s="37"/>
      <c r="Y116" s="37"/>
      <c r="Z116" s="37"/>
      <c r="AA116" s="37"/>
      <c r="AB116" s="37"/>
      <c r="AC116" s="37"/>
      <c r="AD116" s="37"/>
      <c r="AE116" s="47"/>
      <c r="AF116" s="47"/>
      <c r="AG116" s="47"/>
      <c r="AH116" s="37"/>
      <c r="AI116" s="37"/>
      <c r="AJ116" s="37"/>
      <c r="AK116" s="37"/>
      <c r="AL116" s="37"/>
      <c r="AM116" s="37"/>
      <c r="AN116" s="37"/>
      <c r="AO116" s="47"/>
      <c r="AP116" s="47"/>
      <c r="AQ116" s="47"/>
      <c r="AR116" s="37"/>
      <c r="AS116" s="37"/>
      <c r="AT116" s="37"/>
      <c r="AU116" s="37"/>
      <c r="AV116" s="37"/>
      <c r="AW116" s="37"/>
      <c r="AX116" s="37"/>
      <c r="AY116" s="47"/>
      <c r="AZ116" s="47"/>
      <c r="BA116" s="47"/>
      <c r="BB116" s="37"/>
      <c r="BC116" s="37"/>
      <c r="BD116" s="37"/>
      <c r="BE116" s="37"/>
      <c r="BF116" s="37"/>
      <c r="BG116" s="37"/>
      <c r="BH116" s="37"/>
      <c r="BI116" s="47"/>
      <c r="BJ116" s="47"/>
      <c r="BK116" s="47"/>
      <c r="BL116" s="37"/>
      <c r="BM116" s="37"/>
      <c r="BN116" s="37"/>
      <c r="BO116" s="37"/>
      <c r="BP116" s="37"/>
      <c r="BQ116" s="37"/>
      <c r="BR116" s="37"/>
      <c r="BS116" s="47"/>
      <c r="BT116" s="47"/>
      <c r="BU116" s="47"/>
      <c r="BV116" s="37"/>
      <c r="BW116" s="37"/>
      <c r="BX116" s="37"/>
      <c r="BY116" s="37"/>
      <c r="BZ116" s="37"/>
      <c r="CA116" s="37"/>
      <c r="CB116" s="37"/>
      <c r="CC116" s="47"/>
      <c r="CD116" s="47"/>
      <c r="CE116" s="47"/>
      <c r="CF116" s="37"/>
      <c r="CG116" s="37"/>
      <c r="CH116" s="37"/>
      <c r="CI116" s="37"/>
      <c r="CJ116" s="37"/>
      <c r="CK116" s="37"/>
      <c r="CL116" s="37"/>
      <c r="CM116" s="47"/>
      <c r="CN116" s="47"/>
      <c r="CO116" s="47"/>
      <c r="CP116" s="37"/>
      <c r="CQ116" s="37"/>
      <c r="CR116" s="37"/>
      <c r="CS116" s="37"/>
      <c r="CT116" s="37"/>
      <c r="CU116" s="37"/>
      <c r="CV116" s="37"/>
      <c r="CW116" s="47"/>
      <c r="CX116" s="47"/>
      <c r="CY116" s="47"/>
      <c r="CZ116" s="37"/>
      <c r="DA116" s="37"/>
      <c r="DB116" s="37"/>
      <c r="DC116" s="37"/>
      <c r="DD116" s="37"/>
      <c r="DE116" s="37"/>
      <c r="DF116" s="37"/>
      <c r="DG116" s="47"/>
      <c r="DH116" s="47"/>
      <c r="DI116" s="47"/>
      <c r="DJ116" s="37"/>
      <c r="DK116" s="36"/>
    </row>
  </sheetData>
  <mergeCells count="24"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</mergeCells>
  <conditionalFormatting sqref="D36:DJ66 D109:DJ112 D82:DJ107 D69:DJ78 D67:D68 D108 D113:D115 D20:DJ31 D35:N35 BC35:DJ35 D33:DJ34 D32:BP32 BR32:DJ32">
    <cfRule type="cellIs" dxfId="65" priority="120" operator="equal">
      <formula>0</formula>
    </cfRule>
  </conditionalFormatting>
  <conditionalFormatting sqref="D79:D81">
    <cfRule type="cellIs" dxfId="64" priority="114" operator="equal">
      <formula>0</formula>
    </cfRule>
  </conditionalFormatting>
  <conditionalFormatting sqref="P67:BB68 BM67:CZ68">
    <cfRule type="cellIs" dxfId="57" priority="85" operator="equal">
      <formula>0</formula>
    </cfRule>
  </conditionalFormatting>
  <conditionalFormatting sqref="E67:N68">
    <cfRule type="cellIs" dxfId="56" priority="84" operator="equal">
      <formula>0</formula>
    </cfRule>
  </conditionalFormatting>
  <conditionalFormatting sqref="BC67:BL68">
    <cfRule type="cellIs" dxfId="55" priority="83" operator="equal">
      <formula>0</formula>
    </cfRule>
  </conditionalFormatting>
  <conditionalFormatting sqref="DA67:DJ68">
    <cfRule type="cellIs" dxfId="54" priority="82" operator="equal">
      <formula>0</formula>
    </cfRule>
  </conditionalFormatting>
  <conditionalFormatting sqref="O79:T79 BM79:BR79 V79:BB79 BT79:CZ79">
    <cfRule type="cellIs" dxfId="41" priority="65" operator="equal">
      <formula>0</formula>
    </cfRule>
  </conditionalFormatting>
  <conditionalFormatting sqref="E79:N79">
    <cfRule type="cellIs" dxfId="40" priority="64" operator="equal">
      <formula>0</formula>
    </cfRule>
  </conditionalFormatting>
  <conditionalFormatting sqref="BC79:BL79">
    <cfRule type="cellIs" dxfId="39" priority="63" operator="equal">
      <formula>0</formula>
    </cfRule>
  </conditionalFormatting>
  <conditionalFormatting sqref="DA79:DJ79">
    <cfRule type="cellIs" dxfId="38" priority="62" operator="equal">
      <formula>0</formula>
    </cfRule>
  </conditionalFormatting>
  <conditionalFormatting sqref="O80:T80 BM80:BR80 V80:BB80 BT80:CZ80">
    <cfRule type="cellIs" dxfId="37" priority="61" operator="equal">
      <formula>0</formula>
    </cfRule>
  </conditionalFormatting>
  <conditionalFormatting sqref="E80:N80">
    <cfRule type="cellIs" dxfId="36" priority="60" operator="equal">
      <formula>0</formula>
    </cfRule>
  </conditionalFormatting>
  <conditionalFormatting sqref="BC80:BL80">
    <cfRule type="cellIs" dxfId="35" priority="59" operator="equal">
      <formula>0</formula>
    </cfRule>
  </conditionalFormatting>
  <conditionalFormatting sqref="DA80:DJ80">
    <cfRule type="cellIs" dxfId="34" priority="58" operator="equal">
      <formula>0</formula>
    </cfRule>
  </conditionalFormatting>
  <conditionalFormatting sqref="O81:T81 BM81:BR81 V81:BB81 BT81:CZ81">
    <cfRule type="cellIs" dxfId="33" priority="57" operator="equal">
      <formula>0</formula>
    </cfRule>
  </conditionalFormatting>
  <conditionalFormatting sqref="E81:N81">
    <cfRule type="cellIs" dxfId="32" priority="56" operator="equal">
      <formula>0</formula>
    </cfRule>
  </conditionalFormatting>
  <conditionalFormatting sqref="BC81:BL81">
    <cfRule type="cellIs" dxfId="31" priority="55" operator="equal">
      <formula>0</formula>
    </cfRule>
  </conditionalFormatting>
  <conditionalFormatting sqref="DA81:DJ81">
    <cfRule type="cellIs" dxfId="30" priority="54" operator="equal">
      <formula>0</formula>
    </cfRule>
  </conditionalFormatting>
  <conditionalFormatting sqref="O108:BB108 BM108:CZ108">
    <cfRule type="cellIs" dxfId="25" priority="41" operator="equal">
      <formula>0</formula>
    </cfRule>
  </conditionalFormatting>
  <conditionalFormatting sqref="E108:N108">
    <cfRule type="cellIs" dxfId="24" priority="40" operator="equal">
      <formula>0</formula>
    </cfRule>
  </conditionalFormatting>
  <conditionalFormatting sqref="BC108:BL108">
    <cfRule type="cellIs" dxfId="23" priority="39" operator="equal">
      <formula>0</formula>
    </cfRule>
  </conditionalFormatting>
  <conditionalFormatting sqref="DA108:DJ108">
    <cfRule type="cellIs" dxfId="22" priority="38" operator="equal">
      <formula>0</formula>
    </cfRule>
  </conditionalFormatting>
  <conditionalFormatting sqref="O113:BB115 BM113:CZ115">
    <cfRule type="cellIs" dxfId="21" priority="37" operator="equal">
      <formula>0</formula>
    </cfRule>
  </conditionalFormatting>
  <conditionalFormatting sqref="E113:N115">
    <cfRule type="cellIs" dxfId="20" priority="36" operator="equal">
      <formula>0</formula>
    </cfRule>
  </conditionalFormatting>
  <conditionalFormatting sqref="BC113:BL115">
    <cfRule type="cellIs" dxfId="19" priority="35" operator="equal">
      <formula>0</formula>
    </cfRule>
  </conditionalFormatting>
  <conditionalFormatting sqref="DA113:DJ115">
    <cfRule type="cellIs" dxfId="18" priority="34" operator="equal">
      <formula>0</formula>
    </cfRule>
  </conditionalFormatting>
  <conditionalFormatting sqref="O35:BB35">
    <cfRule type="cellIs" dxfId="17" priority="32" operator="equal">
      <formula>0</formula>
    </cfRule>
  </conditionalFormatting>
  <conditionalFormatting sqref="BS79">
    <cfRule type="cellIs" dxfId="6" priority="5" operator="equal">
      <formula>0</formula>
    </cfRule>
  </conditionalFormatting>
  <conditionalFormatting sqref="BS80:BS81">
    <cfRule type="cellIs" dxfId="5" priority="4" operator="equal">
      <formula>0</formula>
    </cfRule>
  </conditionalFormatting>
  <conditionalFormatting sqref="BQ32">
    <cfRule type="cellIs" dxfId="2" priority="3" operator="equal">
      <formula>0</formula>
    </cfRule>
  </conditionalFormatting>
  <conditionalFormatting sqref="U79:U81">
    <cfRule type="cellIs" dxfId="1" priority="2" operator="equal">
      <formula>0</formula>
    </cfRule>
  </conditionalFormatting>
  <conditionalFormatting sqref="O67:O68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78:DJ78 D107:DJ107 DL78:DU78 DL107" formulaRange="1"/>
    <ignoredError sqref="O19:DK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2020 I квартал</cp:keywords>
  <cp:lastModifiedBy/>
  <dcterms:created xsi:type="dcterms:W3CDTF">2015-06-05T18:19:34Z</dcterms:created>
  <dcterms:modified xsi:type="dcterms:W3CDTF">2021-05-14T11:08:49Z</dcterms:modified>
  <cp:contentStatus>готова</cp:contentStatus>
</cp:coreProperties>
</file>