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8600" yWindow="0" windowWidth="22260" windowHeight="12645"/>
  </bookViews>
  <sheets>
    <sheet name="Лист1" sheetId="1" r:id="rId1"/>
  </sheets>
  <definedNames>
    <definedName name="_xlnm.Print_Area" localSheetId="0">Лист1!$A$1:$DK$136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3" i="1" l="1"/>
  <c r="M134" i="1"/>
  <c r="M135" i="1"/>
  <c r="BL133" i="1"/>
  <c r="N133" i="1"/>
  <c r="DJ133" i="1"/>
  <c r="BK133" i="1"/>
  <c r="DI133" i="1"/>
  <c r="BJ133" i="1"/>
  <c r="L133" i="1"/>
  <c r="DH133" i="1"/>
  <c r="BI133" i="1"/>
  <c r="K133" i="1"/>
  <c r="DG133" i="1"/>
  <c r="BH133" i="1"/>
  <c r="J133" i="1"/>
  <c r="DF133" i="1"/>
  <c r="BG133" i="1"/>
  <c r="I133" i="1"/>
  <c r="DE133" i="1"/>
  <c r="BF133" i="1"/>
  <c r="H133" i="1"/>
  <c r="DD133" i="1"/>
  <c r="BE133" i="1"/>
  <c r="G133" i="1"/>
  <c r="DC133" i="1"/>
  <c r="BD133" i="1"/>
  <c r="F133" i="1"/>
  <c r="DB133" i="1"/>
  <c r="BC133" i="1"/>
  <c r="E133" i="1"/>
  <c r="DA133" i="1"/>
  <c r="BL125" i="1"/>
  <c r="N125" i="1"/>
  <c r="DJ125" i="1"/>
  <c r="BK125" i="1"/>
  <c r="M125" i="1"/>
  <c r="DI125" i="1"/>
  <c r="BJ125" i="1"/>
  <c r="L125" i="1"/>
  <c r="DH125" i="1"/>
  <c r="BI125" i="1"/>
  <c r="K125" i="1"/>
  <c r="DG125" i="1"/>
  <c r="BH125" i="1"/>
  <c r="J125" i="1"/>
  <c r="DF125" i="1"/>
  <c r="BG125" i="1"/>
  <c r="BG121" i="1" s="1"/>
  <c r="BG24" i="1" s="1"/>
  <c r="I125" i="1"/>
  <c r="BF125" i="1"/>
  <c r="H125" i="1"/>
  <c r="DD125" i="1"/>
  <c r="BE125" i="1"/>
  <c r="G125" i="1"/>
  <c r="DC125" i="1"/>
  <c r="BD125" i="1"/>
  <c r="F125" i="1"/>
  <c r="DB125" i="1"/>
  <c r="BC125" i="1"/>
  <c r="E125" i="1"/>
  <c r="BL124" i="1"/>
  <c r="N124" i="1"/>
  <c r="DJ124" i="1"/>
  <c r="BK124" i="1"/>
  <c r="M124" i="1"/>
  <c r="DI124" i="1"/>
  <c r="BJ124" i="1"/>
  <c r="L124" i="1"/>
  <c r="DH124" i="1" s="1"/>
  <c r="DH121" i="1" s="1"/>
  <c r="DH24" i="1" s="1"/>
  <c r="DH20" i="1" s="1"/>
  <c r="BI124" i="1"/>
  <c r="K124" i="1"/>
  <c r="DG124" i="1"/>
  <c r="BH124" i="1"/>
  <c r="J124" i="1"/>
  <c r="DF124" i="1"/>
  <c r="BG124" i="1"/>
  <c r="I124" i="1"/>
  <c r="DE124" i="1"/>
  <c r="BF124" i="1"/>
  <c r="H124" i="1"/>
  <c r="DD124" i="1"/>
  <c r="BE124" i="1"/>
  <c r="G124" i="1"/>
  <c r="DC124" i="1"/>
  <c r="BD124" i="1"/>
  <c r="F124" i="1"/>
  <c r="DB124" i="1"/>
  <c r="BC124" i="1"/>
  <c r="DA124" i="1" s="1"/>
  <c r="E124" i="1"/>
  <c r="BL127" i="1"/>
  <c r="N127" i="1"/>
  <c r="DJ127" i="1"/>
  <c r="BK127" i="1"/>
  <c r="M127" i="1"/>
  <c r="DI127" i="1"/>
  <c r="BJ127" i="1"/>
  <c r="L127" i="1"/>
  <c r="DH127" i="1"/>
  <c r="BI127" i="1"/>
  <c r="K127" i="1"/>
  <c r="DG127" i="1"/>
  <c r="BH127" i="1"/>
  <c r="J127" i="1"/>
  <c r="DF127" i="1"/>
  <c r="BG127" i="1"/>
  <c r="I127" i="1"/>
  <c r="DE127" i="1"/>
  <c r="BF127" i="1"/>
  <c r="H127" i="1"/>
  <c r="DD127" i="1"/>
  <c r="BE127" i="1"/>
  <c r="G127" i="1"/>
  <c r="DC127" i="1"/>
  <c r="BD127" i="1"/>
  <c r="F127" i="1"/>
  <c r="DB127" i="1"/>
  <c r="BC127" i="1"/>
  <c r="E127" i="1"/>
  <c r="DA127" i="1"/>
  <c r="BL126" i="1"/>
  <c r="N126" i="1"/>
  <c r="DJ126" i="1"/>
  <c r="BK126" i="1"/>
  <c r="M126" i="1"/>
  <c r="DI126" i="1"/>
  <c r="BJ126" i="1"/>
  <c r="L126" i="1"/>
  <c r="DH126" i="1"/>
  <c r="BI126" i="1"/>
  <c r="K126" i="1"/>
  <c r="DG126" i="1"/>
  <c r="BH126" i="1"/>
  <c r="J126" i="1"/>
  <c r="DF126" i="1"/>
  <c r="BG126" i="1"/>
  <c r="I126" i="1"/>
  <c r="BF126" i="1"/>
  <c r="H126" i="1"/>
  <c r="DD126" i="1"/>
  <c r="BE126" i="1"/>
  <c r="G126" i="1"/>
  <c r="DC126" i="1"/>
  <c r="BD126" i="1"/>
  <c r="F126" i="1"/>
  <c r="DB126" i="1"/>
  <c r="BC126" i="1"/>
  <c r="DA126" i="1" s="1"/>
  <c r="E126" i="1"/>
  <c r="BL123" i="1"/>
  <c r="N123" i="1"/>
  <c r="DJ123" i="1"/>
  <c r="BK123" i="1"/>
  <c r="M123" i="1"/>
  <c r="DI123" i="1"/>
  <c r="BJ123" i="1"/>
  <c r="L123" i="1"/>
  <c r="DH123" i="1"/>
  <c r="BI123" i="1"/>
  <c r="K123" i="1"/>
  <c r="DG123" i="1"/>
  <c r="BH123" i="1"/>
  <c r="J123" i="1"/>
  <c r="DF123" i="1"/>
  <c r="BG123" i="1"/>
  <c r="I123" i="1"/>
  <c r="DE123" i="1" s="1"/>
  <c r="BF123" i="1"/>
  <c r="H123" i="1"/>
  <c r="DD123" i="1"/>
  <c r="BE123" i="1"/>
  <c r="G123" i="1"/>
  <c r="DC123" i="1"/>
  <c r="BD123" i="1"/>
  <c r="F123" i="1"/>
  <c r="DB123" i="1"/>
  <c r="BC123" i="1"/>
  <c r="DA123" i="1" s="1"/>
  <c r="E123" i="1"/>
  <c r="BL87" i="1"/>
  <c r="N87" i="1"/>
  <c r="DJ87" i="1"/>
  <c r="BK87" i="1"/>
  <c r="M87" i="1"/>
  <c r="DI87" i="1"/>
  <c r="BJ87" i="1"/>
  <c r="L87" i="1"/>
  <c r="DH87" i="1"/>
  <c r="BI87" i="1"/>
  <c r="K87" i="1"/>
  <c r="DG87" i="1"/>
  <c r="BH87" i="1"/>
  <c r="J87" i="1"/>
  <c r="DF87" i="1"/>
  <c r="BG87" i="1"/>
  <c r="I87" i="1"/>
  <c r="DE87" i="1"/>
  <c r="BF87" i="1"/>
  <c r="H87" i="1"/>
  <c r="DD87" i="1"/>
  <c r="BE87" i="1"/>
  <c r="G87" i="1"/>
  <c r="DC87" i="1"/>
  <c r="BD87" i="1"/>
  <c r="F87" i="1"/>
  <c r="DB87" i="1"/>
  <c r="BC87" i="1"/>
  <c r="E87" i="1"/>
  <c r="DA87" i="1"/>
  <c r="BL86" i="1"/>
  <c r="N86" i="1"/>
  <c r="DJ86" i="1"/>
  <c r="BK86" i="1"/>
  <c r="M86" i="1"/>
  <c r="DI86" i="1"/>
  <c r="BJ86" i="1"/>
  <c r="L86" i="1"/>
  <c r="DH86" i="1"/>
  <c r="BI86" i="1"/>
  <c r="K86" i="1"/>
  <c r="DG86" i="1"/>
  <c r="BH86" i="1"/>
  <c r="J86" i="1"/>
  <c r="DF86" i="1"/>
  <c r="BG86" i="1"/>
  <c r="I86" i="1"/>
  <c r="DE86" i="1"/>
  <c r="BF86" i="1"/>
  <c r="H86" i="1"/>
  <c r="DD86" i="1"/>
  <c r="BE86" i="1"/>
  <c r="G86" i="1"/>
  <c r="DC86" i="1"/>
  <c r="BD86" i="1"/>
  <c r="F86" i="1"/>
  <c r="DB86" i="1"/>
  <c r="BC86" i="1"/>
  <c r="E86" i="1"/>
  <c r="DA86" i="1"/>
  <c r="BL85" i="1"/>
  <c r="N85" i="1"/>
  <c r="DJ85" i="1"/>
  <c r="BL88" i="1"/>
  <c r="N88" i="1"/>
  <c r="DJ88" i="1"/>
  <c r="BL89" i="1"/>
  <c r="N89" i="1"/>
  <c r="DJ89" i="1"/>
  <c r="DJ84" i="1"/>
  <c r="BK85" i="1"/>
  <c r="M85" i="1"/>
  <c r="DI85" i="1"/>
  <c r="BK88" i="1"/>
  <c r="M88" i="1"/>
  <c r="DI88" i="1"/>
  <c r="BK89" i="1"/>
  <c r="M89" i="1"/>
  <c r="DI89" i="1"/>
  <c r="DI84" i="1"/>
  <c r="BJ85" i="1"/>
  <c r="L85" i="1"/>
  <c r="DH85" i="1"/>
  <c r="BJ88" i="1"/>
  <c r="L88" i="1"/>
  <c r="DH88" i="1"/>
  <c r="BJ89" i="1"/>
  <c r="L89" i="1"/>
  <c r="DH89" i="1"/>
  <c r="DH84" i="1"/>
  <c r="BI85" i="1"/>
  <c r="K85" i="1"/>
  <c r="DG85" i="1"/>
  <c r="BI88" i="1"/>
  <c r="K88" i="1"/>
  <c r="DG88" i="1"/>
  <c r="BI89" i="1"/>
  <c r="K89" i="1"/>
  <c r="DG89" i="1"/>
  <c r="DG84" i="1"/>
  <c r="BH85" i="1"/>
  <c r="J85" i="1"/>
  <c r="DF85" i="1"/>
  <c r="BH88" i="1"/>
  <c r="J88" i="1"/>
  <c r="DF88" i="1"/>
  <c r="BH89" i="1"/>
  <c r="J89" i="1"/>
  <c r="DF89" i="1"/>
  <c r="DF84" i="1"/>
  <c r="BG85" i="1"/>
  <c r="BG84" i="1" s="1"/>
  <c r="BG83" i="1" s="1"/>
  <c r="BG64" i="1" s="1"/>
  <c r="BG22" i="1" s="1"/>
  <c r="I85" i="1"/>
  <c r="DE85" i="1"/>
  <c r="BG88" i="1"/>
  <c r="I88" i="1"/>
  <c r="DE88" i="1"/>
  <c r="BG89" i="1"/>
  <c r="I89" i="1"/>
  <c r="I84" i="1" s="1"/>
  <c r="I83" i="1" s="1"/>
  <c r="I64" i="1" s="1"/>
  <c r="I22" i="1" s="1"/>
  <c r="BF85" i="1"/>
  <c r="H85" i="1"/>
  <c r="DD85" i="1"/>
  <c r="BF88" i="1"/>
  <c r="H88" i="1"/>
  <c r="DD88" i="1"/>
  <c r="BF89" i="1"/>
  <c r="H89" i="1"/>
  <c r="DD89" i="1"/>
  <c r="DD84" i="1"/>
  <c r="BE85" i="1"/>
  <c r="DC85" i="1" s="1"/>
  <c r="G85" i="1"/>
  <c r="BE88" i="1"/>
  <c r="G88" i="1"/>
  <c r="DC88" i="1"/>
  <c r="BE89" i="1"/>
  <c r="G89" i="1"/>
  <c r="DC89" i="1" s="1"/>
  <c r="BD85" i="1"/>
  <c r="F85" i="1"/>
  <c r="DB85" i="1"/>
  <c r="BD88" i="1"/>
  <c r="F88" i="1"/>
  <c r="DB88" i="1"/>
  <c r="BD89" i="1"/>
  <c r="F89" i="1"/>
  <c r="DB89" i="1"/>
  <c r="DB84" i="1"/>
  <c r="BC85" i="1"/>
  <c r="E85" i="1"/>
  <c r="DA85" i="1"/>
  <c r="BC88" i="1"/>
  <c r="E88" i="1"/>
  <c r="DA88" i="1"/>
  <c r="BC89" i="1"/>
  <c r="E89" i="1"/>
  <c r="DA89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Y83" i="1" s="1"/>
  <c r="BY64" i="1" s="1"/>
  <c r="BY22" i="1" s="1"/>
  <c r="BY20" i="1" s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F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H84" i="1"/>
  <c r="G84" i="1"/>
  <c r="G83" i="1" s="1"/>
  <c r="G64" i="1" s="1"/>
  <c r="G22" i="1" s="1"/>
  <c r="G20" i="1" s="1"/>
  <c r="F84" i="1"/>
  <c r="E84" i="1"/>
  <c r="D84" i="1"/>
  <c r="BL71" i="1"/>
  <c r="N71" i="1"/>
  <c r="DJ71" i="1"/>
  <c r="BK71" i="1"/>
  <c r="M71" i="1"/>
  <c r="DI71" i="1"/>
  <c r="BJ71" i="1"/>
  <c r="L71" i="1"/>
  <c r="DH71" i="1"/>
  <c r="BI71" i="1"/>
  <c r="K71" i="1"/>
  <c r="DG71" i="1"/>
  <c r="BH71" i="1"/>
  <c r="J71" i="1"/>
  <c r="DF71" i="1"/>
  <c r="BG71" i="1"/>
  <c r="I71" i="1"/>
  <c r="DE71" i="1"/>
  <c r="BF71" i="1"/>
  <c r="H71" i="1"/>
  <c r="DD71" i="1"/>
  <c r="BE71" i="1"/>
  <c r="G71" i="1"/>
  <c r="DC71" i="1"/>
  <c r="BD71" i="1"/>
  <c r="F71" i="1"/>
  <c r="DB71" i="1"/>
  <c r="BC71" i="1"/>
  <c r="E71" i="1"/>
  <c r="BL75" i="1"/>
  <c r="N75" i="1"/>
  <c r="DJ75" i="1"/>
  <c r="BK75" i="1"/>
  <c r="M75" i="1"/>
  <c r="DI75" i="1"/>
  <c r="BJ75" i="1"/>
  <c r="L75" i="1"/>
  <c r="DH75" i="1"/>
  <c r="BI75" i="1"/>
  <c r="K75" i="1"/>
  <c r="DG75" i="1"/>
  <c r="BH75" i="1"/>
  <c r="J75" i="1"/>
  <c r="DF75" i="1"/>
  <c r="BG75" i="1"/>
  <c r="I75" i="1"/>
  <c r="DE75" i="1"/>
  <c r="BF75" i="1"/>
  <c r="H75" i="1"/>
  <c r="DD75" i="1"/>
  <c r="BE75" i="1"/>
  <c r="G75" i="1"/>
  <c r="DC75" i="1"/>
  <c r="BD75" i="1"/>
  <c r="F75" i="1"/>
  <c r="DB75" i="1"/>
  <c r="BC75" i="1"/>
  <c r="E75" i="1"/>
  <c r="DA75" i="1" s="1"/>
  <c r="BL74" i="1"/>
  <c r="N74" i="1"/>
  <c r="DJ74" i="1"/>
  <c r="BK74" i="1"/>
  <c r="M74" i="1"/>
  <c r="DI74" i="1"/>
  <c r="BJ74" i="1"/>
  <c r="L74" i="1"/>
  <c r="DH74" i="1"/>
  <c r="BI74" i="1"/>
  <c r="K74" i="1"/>
  <c r="DG74" i="1"/>
  <c r="BH74" i="1"/>
  <c r="J74" i="1"/>
  <c r="DF74" i="1"/>
  <c r="BG74" i="1"/>
  <c r="I74" i="1"/>
  <c r="DE74" i="1"/>
  <c r="BF74" i="1"/>
  <c r="H74" i="1"/>
  <c r="DD74" i="1"/>
  <c r="BE74" i="1"/>
  <c r="G74" i="1"/>
  <c r="DC74" i="1"/>
  <c r="BD74" i="1"/>
  <c r="F74" i="1"/>
  <c r="DB74" i="1"/>
  <c r="BC74" i="1"/>
  <c r="E74" i="1"/>
  <c r="BL73" i="1"/>
  <c r="N73" i="1"/>
  <c r="DJ73" i="1"/>
  <c r="BK73" i="1"/>
  <c r="M73" i="1"/>
  <c r="DI73" i="1"/>
  <c r="BJ73" i="1"/>
  <c r="L73" i="1"/>
  <c r="DH73" i="1"/>
  <c r="BI73" i="1"/>
  <c r="K73" i="1"/>
  <c r="DG73" i="1"/>
  <c r="BH73" i="1"/>
  <c r="J73" i="1"/>
  <c r="DF73" i="1"/>
  <c r="BG73" i="1"/>
  <c r="I73" i="1"/>
  <c r="DE73" i="1"/>
  <c r="BF73" i="1"/>
  <c r="H73" i="1"/>
  <c r="DD73" i="1"/>
  <c r="BE73" i="1"/>
  <c r="G73" i="1"/>
  <c r="DC73" i="1"/>
  <c r="BD73" i="1"/>
  <c r="F73" i="1"/>
  <c r="DB73" i="1"/>
  <c r="BC73" i="1"/>
  <c r="E73" i="1"/>
  <c r="BL72" i="1"/>
  <c r="N72" i="1"/>
  <c r="DJ72" i="1"/>
  <c r="BK72" i="1"/>
  <c r="M72" i="1"/>
  <c r="DI72" i="1"/>
  <c r="BJ72" i="1"/>
  <c r="L72" i="1"/>
  <c r="DH72" i="1"/>
  <c r="BI72" i="1"/>
  <c r="K72" i="1"/>
  <c r="DG72" i="1"/>
  <c r="BH72" i="1"/>
  <c r="J72" i="1"/>
  <c r="DF72" i="1"/>
  <c r="BG72" i="1"/>
  <c r="I72" i="1"/>
  <c r="DE72" i="1"/>
  <c r="BF72" i="1"/>
  <c r="H72" i="1"/>
  <c r="DD72" i="1"/>
  <c r="BE72" i="1"/>
  <c r="G72" i="1"/>
  <c r="DC72" i="1"/>
  <c r="BD72" i="1"/>
  <c r="F72" i="1"/>
  <c r="DB72" i="1"/>
  <c r="BC72" i="1"/>
  <c r="E72" i="1"/>
  <c r="DA72" i="1" s="1"/>
  <c r="BL79" i="1"/>
  <c r="N79" i="1"/>
  <c r="DJ79" i="1"/>
  <c r="BK79" i="1"/>
  <c r="M79" i="1"/>
  <c r="DI79" i="1"/>
  <c r="BJ79" i="1"/>
  <c r="L79" i="1"/>
  <c r="DH79" i="1"/>
  <c r="BI79" i="1"/>
  <c r="K79" i="1"/>
  <c r="DG79" i="1"/>
  <c r="BH79" i="1"/>
  <c r="J79" i="1"/>
  <c r="DF79" i="1"/>
  <c r="BG79" i="1"/>
  <c r="I79" i="1"/>
  <c r="DE79" i="1"/>
  <c r="BF79" i="1"/>
  <c r="H79" i="1"/>
  <c r="DD79" i="1"/>
  <c r="BE79" i="1"/>
  <c r="G79" i="1"/>
  <c r="DC79" i="1"/>
  <c r="BD79" i="1"/>
  <c r="F79" i="1"/>
  <c r="DB79" i="1"/>
  <c r="BC79" i="1"/>
  <c r="E79" i="1"/>
  <c r="DA79" i="1" s="1"/>
  <c r="BL78" i="1"/>
  <c r="N78" i="1"/>
  <c r="DJ78" i="1"/>
  <c r="BK78" i="1"/>
  <c r="M78" i="1"/>
  <c r="DI78" i="1"/>
  <c r="BJ78" i="1"/>
  <c r="L78" i="1"/>
  <c r="DH78" i="1"/>
  <c r="BI78" i="1"/>
  <c r="K78" i="1"/>
  <c r="DG78" i="1"/>
  <c r="BH78" i="1"/>
  <c r="J78" i="1"/>
  <c r="DF78" i="1"/>
  <c r="BG78" i="1"/>
  <c r="I78" i="1"/>
  <c r="DE78" i="1"/>
  <c r="BF78" i="1"/>
  <c r="H78" i="1"/>
  <c r="DD78" i="1"/>
  <c r="BE78" i="1"/>
  <c r="G78" i="1"/>
  <c r="DC78" i="1"/>
  <c r="BD78" i="1"/>
  <c r="F78" i="1"/>
  <c r="DB78" i="1"/>
  <c r="BC78" i="1"/>
  <c r="E78" i="1"/>
  <c r="BL77" i="1"/>
  <c r="N77" i="1"/>
  <c r="DJ77" i="1"/>
  <c r="BK77" i="1"/>
  <c r="M77" i="1"/>
  <c r="DI77" i="1"/>
  <c r="BJ77" i="1"/>
  <c r="L77" i="1"/>
  <c r="DH77" i="1"/>
  <c r="BI77" i="1"/>
  <c r="K77" i="1"/>
  <c r="DG77" i="1"/>
  <c r="BH77" i="1"/>
  <c r="J77" i="1"/>
  <c r="DF77" i="1"/>
  <c r="BG77" i="1"/>
  <c r="I77" i="1"/>
  <c r="DE77" i="1"/>
  <c r="BF77" i="1"/>
  <c r="H77" i="1"/>
  <c r="DD77" i="1"/>
  <c r="BE77" i="1"/>
  <c r="G77" i="1"/>
  <c r="DC77" i="1"/>
  <c r="BD77" i="1"/>
  <c r="F77" i="1"/>
  <c r="DB77" i="1"/>
  <c r="BC77" i="1"/>
  <c r="E77" i="1"/>
  <c r="BL76" i="1"/>
  <c r="N76" i="1"/>
  <c r="DJ76" i="1"/>
  <c r="BK76" i="1"/>
  <c r="M76" i="1"/>
  <c r="DI76" i="1"/>
  <c r="BJ76" i="1"/>
  <c r="L76" i="1"/>
  <c r="DH76" i="1"/>
  <c r="BI76" i="1"/>
  <c r="K76" i="1"/>
  <c r="DG76" i="1"/>
  <c r="BH76" i="1"/>
  <c r="J76" i="1"/>
  <c r="DF76" i="1"/>
  <c r="BG76" i="1"/>
  <c r="I76" i="1"/>
  <c r="DE76" i="1"/>
  <c r="BF76" i="1"/>
  <c r="H76" i="1"/>
  <c r="DD76" i="1"/>
  <c r="BE76" i="1"/>
  <c r="G76" i="1"/>
  <c r="DC76" i="1"/>
  <c r="BD76" i="1"/>
  <c r="F76" i="1"/>
  <c r="DB76" i="1"/>
  <c r="BC76" i="1"/>
  <c r="E76" i="1"/>
  <c r="BL70" i="1"/>
  <c r="N70" i="1"/>
  <c r="DJ70" i="1"/>
  <c r="BK70" i="1"/>
  <c r="M70" i="1"/>
  <c r="DI70" i="1"/>
  <c r="BJ70" i="1"/>
  <c r="L70" i="1"/>
  <c r="DH70" i="1"/>
  <c r="BI70" i="1"/>
  <c r="K70" i="1"/>
  <c r="DG70" i="1"/>
  <c r="BH70" i="1"/>
  <c r="J70" i="1"/>
  <c r="DF70" i="1"/>
  <c r="BG70" i="1"/>
  <c r="I70" i="1"/>
  <c r="DE70" i="1"/>
  <c r="BF70" i="1"/>
  <c r="H70" i="1"/>
  <c r="DD70" i="1"/>
  <c r="BE70" i="1"/>
  <c r="G70" i="1"/>
  <c r="DC70" i="1"/>
  <c r="BD70" i="1"/>
  <c r="F70" i="1"/>
  <c r="DB70" i="1"/>
  <c r="BC70" i="1"/>
  <c r="E70" i="1"/>
  <c r="DA70" i="1" s="1"/>
  <c r="BL69" i="1"/>
  <c r="N69" i="1"/>
  <c r="DJ69" i="1"/>
  <c r="BK69" i="1"/>
  <c r="M69" i="1"/>
  <c r="DI69" i="1"/>
  <c r="BJ69" i="1"/>
  <c r="L69" i="1"/>
  <c r="DH69" i="1"/>
  <c r="BI69" i="1"/>
  <c r="K69" i="1"/>
  <c r="DG69" i="1"/>
  <c r="BH69" i="1"/>
  <c r="J69" i="1"/>
  <c r="DF69" i="1"/>
  <c r="BG69" i="1"/>
  <c r="I69" i="1"/>
  <c r="DE69" i="1"/>
  <c r="BF69" i="1"/>
  <c r="H69" i="1"/>
  <c r="DD69" i="1"/>
  <c r="BE69" i="1"/>
  <c r="G69" i="1"/>
  <c r="DC69" i="1"/>
  <c r="BD69" i="1"/>
  <c r="F69" i="1"/>
  <c r="DB69" i="1"/>
  <c r="BC69" i="1"/>
  <c r="E69" i="1"/>
  <c r="K95" i="1"/>
  <c r="E67" i="1"/>
  <c r="E68" i="1"/>
  <c r="E134" i="1"/>
  <c r="F134" i="1"/>
  <c r="G134" i="1"/>
  <c r="H134" i="1"/>
  <c r="I134" i="1"/>
  <c r="J134" i="1"/>
  <c r="K134" i="1"/>
  <c r="L134" i="1"/>
  <c r="N134" i="1"/>
  <c r="BC134" i="1"/>
  <c r="BD134" i="1"/>
  <c r="BE134" i="1"/>
  <c r="BF134" i="1"/>
  <c r="BG134" i="1"/>
  <c r="BH134" i="1"/>
  <c r="BI134" i="1"/>
  <c r="BJ134" i="1"/>
  <c r="BK134" i="1"/>
  <c r="BL134" i="1"/>
  <c r="E135" i="1"/>
  <c r="F135" i="1"/>
  <c r="G135" i="1"/>
  <c r="H135" i="1"/>
  <c r="I135" i="1"/>
  <c r="J135" i="1"/>
  <c r="K135" i="1"/>
  <c r="L135" i="1"/>
  <c r="N135" i="1"/>
  <c r="BC135" i="1"/>
  <c r="BD135" i="1"/>
  <c r="BE135" i="1"/>
  <c r="BF135" i="1"/>
  <c r="BG135" i="1"/>
  <c r="BH135" i="1"/>
  <c r="BI135" i="1"/>
  <c r="BJ135" i="1"/>
  <c r="BK135" i="1"/>
  <c r="BL135" i="1"/>
  <c r="BL132" i="1"/>
  <c r="DJ132" i="1" s="1"/>
  <c r="DJ131" i="1" s="1"/>
  <c r="DJ26" i="1" s="1"/>
  <c r="DJ20" i="1" s="1"/>
  <c r="BK132" i="1"/>
  <c r="BJ132" i="1"/>
  <c r="BI132" i="1"/>
  <c r="BH132" i="1"/>
  <c r="BG132" i="1"/>
  <c r="BF132" i="1"/>
  <c r="BE132" i="1"/>
  <c r="BD132" i="1"/>
  <c r="BC132" i="1"/>
  <c r="N132" i="1"/>
  <c r="M132" i="1"/>
  <c r="L132" i="1"/>
  <c r="K132" i="1"/>
  <c r="J132" i="1"/>
  <c r="I132" i="1"/>
  <c r="H132" i="1"/>
  <c r="G132" i="1"/>
  <c r="F132" i="1"/>
  <c r="E132" i="1"/>
  <c r="BL122" i="1"/>
  <c r="BK122" i="1"/>
  <c r="BJ122" i="1"/>
  <c r="BI122" i="1"/>
  <c r="BH122" i="1"/>
  <c r="BG122" i="1"/>
  <c r="BF122" i="1"/>
  <c r="BE122" i="1"/>
  <c r="BD122" i="1"/>
  <c r="BC122" i="1"/>
  <c r="DA122" i="1" s="1"/>
  <c r="N122" i="1"/>
  <c r="M122" i="1"/>
  <c r="L122" i="1"/>
  <c r="K122" i="1"/>
  <c r="J122" i="1"/>
  <c r="I122" i="1"/>
  <c r="H122" i="1"/>
  <c r="G122" i="1"/>
  <c r="F122" i="1"/>
  <c r="E122" i="1"/>
  <c r="BL95" i="1"/>
  <c r="BK95" i="1"/>
  <c r="BJ95" i="1"/>
  <c r="BI95" i="1"/>
  <c r="DG95" i="1" s="1"/>
  <c r="DG94" i="1" s="1"/>
  <c r="DG93" i="1" s="1"/>
  <c r="DG64" i="1" s="1"/>
  <c r="DG22" i="1" s="1"/>
  <c r="DG20" i="1" s="1"/>
  <c r="BH95" i="1"/>
  <c r="BG95" i="1"/>
  <c r="BF95" i="1"/>
  <c r="BE95" i="1"/>
  <c r="BD95" i="1"/>
  <c r="BC95" i="1"/>
  <c r="N95" i="1"/>
  <c r="M95" i="1"/>
  <c r="L95" i="1"/>
  <c r="J95" i="1"/>
  <c r="I95" i="1"/>
  <c r="H95" i="1"/>
  <c r="G95" i="1"/>
  <c r="F95" i="1"/>
  <c r="E95" i="1"/>
  <c r="F68" i="1"/>
  <c r="G68" i="1"/>
  <c r="H68" i="1"/>
  <c r="I68" i="1"/>
  <c r="J68" i="1"/>
  <c r="K68" i="1"/>
  <c r="L68" i="1"/>
  <c r="M68" i="1"/>
  <c r="N68" i="1"/>
  <c r="BC68" i="1"/>
  <c r="BD68" i="1"/>
  <c r="BE68" i="1"/>
  <c r="BF68" i="1"/>
  <c r="BG68" i="1"/>
  <c r="BH68" i="1"/>
  <c r="BI68" i="1"/>
  <c r="BJ68" i="1"/>
  <c r="BK68" i="1"/>
  <c r="BL68" i="1"/>
  <c r="BL67" i="1"/>
  <c r="BK67" i="1"/>
  <c r="BJ67" i="1"/>
  <c r="BI67" i="1"/>
  <c r="BH67" i="1"/>
  <c r="BG67" i="1"/>
  <c r="BF67" i="1"/>
  <c r="BE67" i="1"/>
  <c r="BD67" i="1"/>
  <c r="BC67" i="1"/>
  <c r="N67" i="1"/>
  <c r="M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M35" i="1"/>
  <c r="N35" i="1"/>
  <c r="BC35" i="1"/>
  <c r="DA35" i="1" s="1"/>
  <c r="DA34" i="1" s="1"/>
  <c r="BD35" i="1"/>
  <c r="BE35" i="1"/>
  <c r="BE34" i="1" s="1"/>
  <c r="BF35" i="1"/>
  <c r="BG35" i="1"/>
  <c r="DE35" i="1" s="1"/>
  <c r="DE34" i="1" s="1"/>
  <c r="BH35" i="1"/>
  <c r="BI35" i="1"/>
  <c r="BJ35" i="1"/>
  <c r="BK35" i="1"/>
  <c r="BL35" i="1"/>
  <c r="BL32" i="1"/>
  <c r="BK32" i="1"/>
  <c r="BJ32" i="1"/>
  <c r="BI32" i="1"/>
  <c r="BH32" i="1"/>
  <c r="BG32" i="1"/>
  <c r="DE32" i="1" s="1"/>
  <c r="DE31" i="1" s="1"/>
  <c r="BF32" i="1"/>
  <c r="BE32" i="1"/>
  <c r="BE31" i="1" s="1"/>
  <c r="BD32" i="1"/>
  <c r="BC32" i="1"/>
  <c r="DA32" i="1" s="1"/>
  <c r="DA31" i="1" s="1"/>
  <c r="E32" i="1"/>
  <c r="F32" i="1"/>
  <c r="G32" i="1"/>
  <c r="H32" i="1"/>
  <c r="I32" i="1"/>
  <c r="J32" i="1"/>
  <c r="K32" i="1"/>
  <c r="L32" i="1"/>
  <c r="M32" i="1"/>
  <c r="N32" i="1"/>
  <c r="DA135" i="1"/>
  <c r="DF68" i="1"/>
  <c r="DD68" i="1"/>
  <c r="DG135" i="1"/>
  <c r="DC135" i="1"/>
  <c r="DI135" i="1"/>
  <c r="DE135" i="1"/>
  <c r="DJ68" i="1"/>
  <c r="DB68" i="1"/>
  <c r="DH68" i="1"/>
  <c r="DH135" i="1"/>
  <c r="DH35" i="1"/>
  <c r="DE67" i="1"/>
  <c r="DG67" i="1"/>
  <c r="DD35" i="1"/>
  <c r="DA67" i="1"/>
  <c r="DI67" i="1"/>
  <c r="DC67" i="1"/>
  <c r="DJ134" i="1"/>
  <c r="DB134" i="1"/>
  <c r="DD67" i="1"/>
  <c r="DH67" i="1"/>
  <c r="DB67" i="1"/>
  <c r="DF67" i="1"/>
  <c r="DJ67" i="1"/>
  <c r="DG134" i="1"/>
  <c r="DC134" i="1"/>
  <c r="DI35" i="1"/>
  <c r="DH32" i="1"/>
  <c r="DD32" i="1"/>
  <c r="DJ135" i="1"/>
  <c r="DF135" i="1"/>
  <c r="DB135" i="1"/>
  <c r="DD135" i="1"/>
  <c r="DH134" i="1"/>
  <c r="DD134" i="1"/>
  <c r="DF134" i="1"/>
  <c r="DI32" i="1"/>
  <c r="DJ32" i="1"/>
  <c r="DF32" i="1"/>
  <c r="DB32" i="1"/>
  <c r="DI68" i="1"/>
  <c r="DE68" i="1"/>
  <c r="DA68" i="1"/>
  <c r="DG68" i="1"/>
  <c r="DC68" i="1"/>
  <c r="DE122" i="1"/>
  <c r="DI122" i="1"/>
  <c r="DG122" i="1"/>
  <c r="DA132" i="1"/>
  <c r="DE132" i="1"/>
  <c r="DI132" i="1"/>
  <c r="DC132" i="1"/>
  <c r="DG132" i="1"/>
  <c r="DI134" i="1"/>
  <c r="DE134" i="1"/>
  <c r="DA134" i="1"/>
  <c r="DD122" i="1"/>
  <c r="DH122" i="1"/>
  <c r="DB122" i="1"/>
  <c r="DF122" i="1"/>
  <c r="DJ122" i="1"/>
  <c r="DD132" i="1"/>
  <c r="DH132" i="1"/>
  <c r="DB132" i="1"/>
  <c r="DF132" i="1"/>
  <c r="DG32" i="1"/>
  <c r="DD95" i="1"/>
  <c r="DH95" i="1"/>
  <c r="DB95" i="1"/>
  <c r="DF95" i="1"/>
  <c r="DJ95" i="1"/>
  <c r="DF35" i="1"/>
  <c r="DB35" i="1"/>
  <c r="DC95" i="1"/>
  <c r="DA95" i="1"/>
  <c r="DE95" i="1"/>
  <c r="DI95" i="1"/>
  <c r="DC122" i="1"/>
  <c r="DG35" i="1"/>
  <c r="DC35" i="1"/>
  <c r="DC34" i="1" s="1"/>
  <c r="DJ3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K30" i="1" s="1"/>
  <c r="CK29" i="1" s="1"/>
  <c r="CK21" i="1" s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B31" i="1"/>
  <c r="DD31" i="1"/>
  <c r="DF31" i="1"/>
  <c r="DG31" i="1"/>
  <c r="DH31" i="1"/>
  <c r="DI31" i="1"/>
  <c r="DJ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I30" i="1" s="1"/>
  <c r="CI29" i="1" s="1"/>
  <c r="CI21" i="1" s="1"/>
  <c r="CI20" i="1" s="1"/>
  <c r="CJ34" i="1"/>
  <c r="CK34" i="1"/>
  <c r="CL34" i="1"/>
  <c r="CM34" i="1"/>
  <c r="CN34" i="1"/>
  <c r="CO34" i="1"/>
  <c r="CP34" i="1"/>
  <c r="CQ34" i="1"/>
  <c r="CR34" i="1"/>
  <c r="CS34" i="1"/>
  <c r="CS30" i="1" s="1"/>
  <c r="CS29" i="1" s="1"/>
  <c r="CS21" i="1" s="1"/>
  <c r="CS20" i="1" s="1"/>
  <c r="CT34" i="1"/>
  <c r="CU34" i="1"/>
  <c r="CV34" i="1"/>
  <c r="CW34" i="1"/>
  <c r="CX34" i="1"/>
  <c r="CY34" i="1"/>
  <c r="CZ34" i="1"/>
  <c r="DB34" i="1"/>
  <c r="DD34" i="1"/>
  <c r="DF34" i="1"/>
  <c r="DG34" i="1"/>
  <c r="DH34" i="1"/>
  <c r="DI34" i="1"/>
  <c r="DJ34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I65" i="1" s="1"/>
  <c r="AI64" i="1" s="1"/>
  <c r="AI22" i="1" s="1"/>
  <c r="AJ66" i="1"/>
  <c r="AK66" i="1"/>
  <c r="AL66" i="1"/>
  <c r="AM66" i="1"/>
  <c r="AN66" i="1"/>
  <c r="AO66" i="1"/>
  <c r="AP66" i="1"/>
  <c r="AQ66" i="1"/>
  <c r="AR66" i="1"/>
  <c r="AS66" i="1"/>
  <c r="AS65" i="1" s="1"/>
  <c r="AS64" i="1" s="1"/>
  <c r="AS22" i="1" s="1"/>
  <c r="AS20" i="1" s="1"/>
  <c r="AT66" i="1"/>
  <c r="AU66" i="1"/>
  <c r="AV66" i="1"/>
  <c r="AW66" i="1"/>
  <c r="AX66" i="1"/>
  <c r="AY66" i="1"/>
  <c r="AZ66" i="1"/>
  <c r="BA66" i="1"/>
  <c r="BB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Q65" i="1" s="1"/>
  <c r="CQ64" i="1" s="1"/>
  <c r="CQ22" i="1" s="1"/>
  <c r="CR66" i="1"/>
  <c r="CS66" i="1"/>
  <c r="CT66" i="1"/>
  <c r="CU66" i="1"/>
  <c r="CV66" i="1"/>
  <c r="CW66" i="1"/>
  <c r="CX66" i="1"/>
  <c r="CY66" i="1"/>
  <c r="CZ66" i="1"/>
  <c r="DB66" i="1"/>
  <c r="DC66" i="1"/>
  <c r="DD66" i="1"/>
  <c r="DE66" i="1"/>
  <c r="DF66" i="1"/>
  <c r="DG66" i="1"/>
  <c r="DH66" i="1"/>
  <c r="DI66" i="1"/>
  <c r="DJ66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CB81" i="1"/>
  <c r="CC81" i="1"/>
  <c r="CD81" i="1"/>
  <c r="CE81" i="1"/>
  <c r="CF81" i="1"/>
  <c r="CG81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E94" i="1"/>
  <c r="E93" i="1"/>
  <c r="F94" i="1"/>
  <c r="F93" i="1"/>
  <c r="G94" i="1"/>
  <c r="G93" i="1"/>
  <c r="H94" i="1"/>
  <c r="H93" i="1"/>
  <c r="I94" i="1"/>
  <c r="I93" i="1"/>
  <c r="J94" i="1"/>
  <c r="J93" i="1"/>
  <c r="K94" i="1"/>
  <c r="K93" i="1" s="1"/>
  <c r="K64" i="1" s="1"/>
  <c r="K22" i="1" s="1"/>
  <c r="K20" i="1" s="1"/>
  <c r="L94" i="1"/>
  <c r="L93" i="1"/>
  <c r="M94" i="1"/>
  <c r="M93" i="1"/>
  <c r="N94" i="1"/>
  <c r="N93" i="1"/>
  <c r="O94" i="1"/>
  <c r="O93" i="1"/>
  <c r="P94" i="1"/>
  <c r="P93" i="1"/>
  <c r="Q94" i="1"/>
  <c r="Q93" i="1"/>
  <c r="R94" i="1"/>
  <c r="R93" i="1"/>
  <c r="S94" i="1"/>
  <c r="S93" i="1"/>
  <c r="T94" i="1"/>
  <c r="T93" i="1"/>
  <c r="U94" i="1"/>
  <c r="U93" i="1"/>
  <c r="V94" i="1"/>
  <c r="V93" i="1"/>
  <c r="W94" i="1"/>
  <c r="W93" i="1"/>
  <c r="X94" i="1"/>
  <c r="X93" i="1"/>
  <c r="Y94" i="1"/>
  <c r="Y93" i="1"/>
  <c r="Z94" i="1"/>
  <c r="Z93" i="1"/>
  <c r="AA94" i="1"/>
  <c r="AA93" i="1"/>
  <c r="AB94" i="1"/>
  <c r="AB93" i="1"/>
  <c r="AC94" i="1"/>
  <c r="AC93" i="1"/>
  <c r="AD94" i="1"/>
  <c r="AD93" i="1"/>
  <c r="AE94" i="1"/>
  <c r="AE93" i="1"/>
  <c r="AF94" i="1"/>
  <c r="AF93" i="1"/>
  <c r="AG94" i="1"/>
  <c r="AG93" i="1"/>
  <c r="AH94" i="1"/>
  <c r="AH93" i="1"/>
  <c r="AI94" i="1"/>
  <c r="AI93" i="1"/>
  <c r="AJ94" i="1"/>
  <c r="AJ93" i="1"/>
  <c r="AK94" i="1"/>
  <c r="AK93" i="1"/>
  <c r="AL94" i="1"/>
  <c r="AL93" i="1"/>
  <c r="AM94" i="1"/>
  <c r="AM93" i="1"/>
  <c r="AN94" i="1"/>
  <c r="AN93" i="1"/>
  <c r="AO94" i="1"/>
  <c r="AO93" i="1" s="1"/>
  <c r="AO64" i="1" s="1"/>
  <c r="AO22" i="1" s="1"/>
  <c r="AO20" i="1" s="1"/>
  <c r="AP94" i="1"/>
  <c r="AP93" i="1"/>
  <c r="AQ94" i="1"/>
  <c r="AQ93" i="1"/>
  <c r="AR94" i="1"/>
  <c r="AR93" i="1"/>
  <c r="AS94" i="1"/>
  <c r="AS93" i="1"/>
  <c r="AT94" i="1"/>
  <c r="AT93" i="1"/>
  <c r="AU94" i="1"/>
  <c r="AU93" i="1"/>
  <c r="AV94" i="1"/>
  <c r="AV93" i="1"/>
  <c r="AW94" i="1"/>
  <c r="AW93" i="1"/>
  <c r="AX94" i="1"/>
  <c r="AX93" i="1"/>
  <c r="AY94" i="1"/>
  <c r="AY93" i="1" s="1"/>
  <c r="AY64" i="1" s="1"/>
  <c r="AY22" i="1" s="1"/>
  <c r="AY20" i="1" s="1"/>
  <c r="AZ94" i="1"/>
  <c r="AZ93" i="1"/>
  <c r="BA94" i="1"/>
  <c r="BA93" i="1"/>
  <c r="BB94" i="1"/>
  <c r="BB93" i="1"/>
  <c r="BC94" i="1"/>
  <c r="BC93" i="1"/>
  <c r="BD94" i="1"/>
  <c r="BD93" i="1"/>
  <c r="BE94" i="1"/>
  <c r="BE93" i="1"/>
  <c r="BF94" i="1"/>
  <c r="BF93" i="1"/>
  <c r="BG94" i="1"/>
  <c r="BG93" i="1"/>
  <c r="BH94" i="1"/>
  <c r="BH93" i="1"/>
  <c r="BI94" i="1"/>
  <c r="BI93" i="1" s="1"/>
  <c r="BI64" i="1" s="1"/>
  <c r="BI22" i="1" s="1"/>
  <c r="BI20" i="1" s="1"/>
  <c r="BJ94" i="1"/>
  <c r="BJ93" i="1"/>
  <c r="BK94" i="1"/>
  <c r="BK93" i="1"/>
  <c r="BL94" i="1"/>
  <c r="BL93" i="1"/>
  <c r="BM94" i="1"/>
  <c r="BM93" i="1"/>
  <c r="BN94" i="1"/>
  <c r="BN93" i="1"/>
  <c r="BO94" i="1"/>
  <c r="BO93" i="1"/>
  <c r="BP94" i="1"/>
  <c r="BP93" i="1"/>
  <c r="BQ94" i="1"/>
  <c r="BQ93" i="1"/>
  <c r="BR94" i="1"/>
  <c r="BR93" i="1"/>
  <c r="BS94" i="1"/>
  <c r="BS93" i="1"/>
  <c r="BT94" i="1"/>
  <c r="BT93" i="1"/>
  <c r="BU94" i="1"/>
  <c r="BU93" i="1"/>
  <c r="BV94" i="1"/>
  <c r="BV93" i="1"/>
  <c r="BW94" i="1"/>
  <c r="BW93" i="1"/>
  <c r="BX94" i="1"/>
  <c r="BX93" i="1"/>
  <c r="BY94" i="1"/>
  <c r="BY93" i="1"/>
  <c r="BZ94" i="1"/>
  <c r="BZ93" i="1"/>
  <c r="CA94" i="1"/>
  <c r="CA93" i="1"/>
  <c r="CB94" i="1"/>
  <c r="CB93" i="1"/>
  <c r="CC94" i="1"/>
  <c r="CC93" i="1"/>
  <c r="CD94" i="1"/>
  <c r="CD93" i="1"/>
  <c r="CE94" i="1"/>
  <c r="CE93" i="1"/>
  <c r="CF94" i="1"/>
  <c r="CF93" i="1"/>
  <c r="CG94" i="1"/>
  <c r="CG93" i="1"/>
  <c r="CH94" i="1"/>
  <c r="CH93" i="1"/>
  <c r="CI94" i="1"/>
  <c r="CI93" i="1"/>
  <c r="CJ94" i="1"/>
  <c r="CJ93" i="1"/>
  <c r="CK94" i="1"/>
  <c r="CK93" i="1"/>
  <c r="CL94" i="1"/>
  <c r="CL93" i="1"/>
  <c r="CM94" i="1"/>
  <c r="CM93" i="1" s="1"/>
  <c r="CM64" i="1" s="1"/>
  <c r="CM22" i="1" s="1"/>
  <c r="CM20" i="1" s="1"/>
  <c r="CN94" i="1"/>
  <c r="CN93" i="1"/>
  <c r="CO94" i="1"/>
  <c r="CO93" i="1"/>
  <c r="CP94" i="1"/>
  <c r="CP93" i="1"/>
  <c r="CQ94" i="1"/>
  <c r="CQ93" i="1"/>
  <c r="CR94" i="1"/>
  <c r="CR93" i="1"/>
  <c r="CS94" i="1"/>
  <c r="CS93" i="1"/>
  <c r="CT94" i="1"/>
  <c r="CT93" i="1"/>
  <c r="CU94" i="1"/>
  <c r="CU93" i="1"/>
  <c r="CV94" i="1"/>
  <c r="CV93" i="1"/>
  <c r="CW94" i="1"/>
  <c r="CW93" i="1" s="1"/>
  <c r="CW64" i="1" s="1"/>
  <c r="CW22" i="1" s="1"/>
  <c r="CW20" i="1" s="1"/>
  <c r="CX94" i="1"/>
  <c r="CX93" i="1"/>
  <c r="CY94" i="1"/>
  <c r="CY93" i="1"/>
  <c r="CZ94" i="1"/>
  <c r="CZ93" i="1"/>
  <c r="DA94" i="1"/>
  <c r="DA93" i="1"/>
  <c r="DB94" i="1"/>
  <c r="DB93" i="1"/>
  <c r="DC94" i="1"/>
  <c r="DC93" i="1"/>
  <c r="DD94" i="1"/>
  <c r="DD93" i="1"/>
  <c r="DE94" i="1"/>
  <c r="DE93" i="1"/>
  <c r="DF94" i="1"/>
  <c r="DF93" i="1"/>
  <c r="DH94" i="1"/>
  <c r="DH93" i="1"/>
  <c r="DI94" i="1"/>
  <c r="DI93" i="1"/>
  <c r="DJ94" i="1"/>
  <c r="DJ93" i="1"/>
  <c r="E121" i="1"/>
  <c r="E24" i="1" s="1"/>
  <c r="F121" i="1"/>
  <c r="F24" i="1"/>
  <c r="G121" i="1"/>
  <c r="G24" i="1"/>
  <c r="H121" i="1"/>
  <c r="H24" i="1"/>
  <c r="J121" i="1"/>
  <c r="J24" i="1"/>
  <c r="K121" i="1"/>
  <c r="K24" i="1"/>
  <c r="L121" i="1"/>
  <c r="L24" i="1"/>
  <c r="M121" i="1"/>
  <c r="M24" i="1"/>
  <c r="N121" i="1"/>
  <c r="N24" i="1"/>
  <c r="O121" i="1"/>
  <c r="O24" i="1"/>
  <c r="P121" i="1"/>
  <c r="P24" i="1"/>
  <c r="Q121" i="1"/>
  <c r="Q24" i="1"/>
  <c r="R121" i="1"/>
  <c r="R24" i="1"/>
  <c r="S121" i="1"/>
  <c r="S24" i="1"/>
  <c r="T121" i="1"/>
  <c r="T24" i="1"/>
  <c r="U121" i="1"/>
  <c r="U24" i="1"/>
  <c r="V121" i="1"/>
  <c r="V24" i="1"/>
  <c r="W121" i="1"/>
  <c r="W24" i="1"/>
  <c r="X121" i="1"/>
  <c r="X24" i="1"/>
  <c r="Y121" i="1"/>
  <c r="Y24" i="1"/>
  <c r="Z121" i="1"/>
  <c r="Z24" i="1"/>
  <c r="AA121" i="1"/>
  <c r="AA24" i="1"/>
  <c r="AB121" i="1"/>
  <c r="AB24" i="1"/>
  <c r="AC121" i="1"/>
  <c r="AC24" i="1"/>
  <c r="AD121" i="1"/>
  <c r="AD24" i="1"/>
  <c r="AE121" i="1"/>
  <c r="AE24" i="1"/>
  <c r="AF121" i="1"/>
  <c r="AF24" i="1"/>
  <c r="AG121" i="1"/>
  <c r="AG24" i="1"/>
  <c r="AH121" i="1"/>
  <c r="AH24" i="1"/>
  <c r="AI121" i="1"/>
  <c r="AI24" i="1" s="1"/>
  <c r="AJ121" i="1"/>
  <c r="AJ24" i="1"/>
  <c r="AK121" i="1"/>
  <c r="AK24" i="1"/>
  <c r="AL121" i="1"/>
  <c r="AL24" i="1"/>
  <c r="AM121" i="1"/>
  <c r="AM24" i="1" s="1"/>
  <c r="AM20" i="1" s="1"/>
  <c r="AN121" i="1"/>
  <c r="AN24" i="1"/>
  <c r="AO121" i="1"/>
  <c r="AO24" i="1"/>
  <c r="AP121" i="1"/>
  <c r="AP24" i="1"/>
  <c r="AQ121" i="1"/>
  <c r="AQ24" i="1"/>
  <c r="AR121" i="1"/>
  <c r="AR24" i="1"/>
  <c r="AS121" i="1"/>
  <c r="AS24" i="1"/>
  <c r="AT121" i="1"/>
  <c r="AT24" i="1"/>
  <c r="AU121" i="1"/>
  <c r="AU24" i="1"/>
  <c r="AV121" i="1"/>
  <c r="AV24" i="1"/>
  <c r="AW121" i="1"/>
  <c r="AW24" i="1" s="1"/>
  <c r="AX121" i="1"/>
  <c r="AX24" i="1"/>
  <c r="AY121" i="1"/>
  <c r="AY24" i="1"/>
  <c r="AZ121" i="1"/>
  <c r="AZ24" i="1" s="1"/>
  <c r="AZ20" i="1" s="1"/>
  <c r="BA121" i="1"/>
  <c r="BA24" i="1"/>
  <c r="BB121" i="1"/>
  <c r="BB24" i="1"/>
  <c r="BC121" i="1"/>
  <c r="BC24" i="1" s="1"/>
  <c r="BD121" i="1"/>
  <c r="BD24" i="1"/>
  <c r="BE121" i="1"/>
  <c r="BE24" i="1"/>
  <c r="BF121" i="1"/>
  <c r="BF24" i="1"/>
  <c r="BH121" i="1"/>
  <c r="BH24" i="1"/>
  <c r="BI121" i="1"/>
  <c r="BI24" i="1"/>
  <c r="BJ121" i="1"/>
  <c r="BJ24" i="1" s="1"/>
  <c r="BJ20" i="1" s="1"/>
  <c r="BK121" i="1"/>
  <c r="BK24" i="1"/>
  <c r="BL121" i="1"/>
  <c r="BL24" i="1"/>
  <c r="BM121" i="1"/>
  <c r="BM24" i="1"/>
  <c r="BN121" i="1"/>
  <c r="BN24" i="1"/>
  <c r="BO121" i="1"/>
  <c r="BO24" i="1"/>
  <c r="BP121" i="1"/>
  <c r="BP24" i="1"/>
  <c r="BQ121" i="1"/>
  <c r="BQ24" i="1"/>
  <c r="BR121" i="1"/>
  <c r="BR24" i="1"/>
  <c r="BS121" i="1"/>
  <c r="BS24" i="1"/>
  <c r="BT121" i="1"/>
  <c r="BT24" i="1"/>
  <c r="BU121" i="1"/>
  <c r="BU24" i="1"/>
  <c r="BV121" i="1"/>
  <c r="BV24" i="1"/>
  <c r="BW121" i="1"/>
  <c r="BW24" i="1"/>
  <c r="BX121" i="1"/>
  <c r="BX24" i="1"/>
  <c r="BY121" i="1"/>
  <c r="BY24" i="1"/>
  <c r="BZ121" i="1"/>
  <c r="BZ24" i="1"/>
  <c r="CA121" i="1"/>
  <c r="CA24" i="1"/>
  <c r="CB121" i="1"/>
  <c r="CB24" i="1"/>
  <c r="CC121" i="1"/>
  <c r="CC24" i="1"/>
  <c r="CD121" i="1"/>
  <c r="CD24" i="1"/>
  <c r="CE121" i="1"/>
  <c r="CE24" i="1"/>
  <c r="CF121" i="1"/>
  <c r="CF24" i="1"/>
  <c r="CG121" i="1"/>
  <c r="CG24" i="1"/>
  <c r="CH121" i="1"/>
  <c r="CH24" i="1"/>
  <c r="CI121" i="1"/>
  <c r="CI24" i="1"/>
  <c r="CJ121" i="1"/>
  <c r="CJ24" i="1"/>
  <c r="CK121" i="1"/>
  <c r="CK24" i="1" s="1"/>
  <c r="CL121" i="1"/>
  <c r="CL24" i="1"/>
  <c r="CM121" i="1"/>
  <c r="CM24" i="1"/>
  <c r="CN121" i="1"/>
  <c r="CN24" i="1"/>
  <c r="CO121" i="1"/>
  <c r="CO24" i="1"/>
  <c r="CP121" i="1"/>
  <c r="CP24" i="1"/>
  <c r="CQ121" i="1"/>
  <c r="CQ24" i="1" s="1"/>
  <c r="CR121" i="1"/>
  <c r="CR24" i="1"/>
  <c r="CS121" i="1"/>
  <c r="CS24" i="1"/>
  <c r="CT121" i="1"/>
  <c r="CT24" i="1"/>
  <c r="CU121" i="1"/>
  <c r="CU24" i="1"/>
  <c r="CV121" i="1"/>
  <c r="CV24" i="1"/>
  <c r="CW121" i="1"/>
  <c r="CW24" i="1"/>
  <c r="CX121" i="1"/>
  <c r="CX24" i="1"/>
  <c r="CX20" i="1" s="1"/>
  <c r="CY121" i="1"/>
  <c r="CY24" i="1"/>
  <c r="CZ121" i="1"/>
  <c r="CZ24" i="1"/>
  <c r="DB121" i="1"/>
  <c r="DB24" i="1"/>
  <c r="DC121" i="1"/>
  <c r="DC24" i="1"/>
  <c r="DD121" i="1"/>
  <c r="DD24" i="1"/>
  <c r="DF121" i="1"/>
  <c r="DF24" i="1"/>
  <c r="DG121" i="1"/>
  <c r="DG24" i="1"/>
  <c r="DI121" i="1"/>
  <c r="DI24" i="1"/>
  <c r="DJ121" i="1"/>
  <c r="DJ24" i="1"/>
  <c r="E131" i="1"/>
  <c r="E26" i="1"/>
  <c r="F131" i="1"/>
  <c r="F26" i="1"/>
  <c r="G131" i="1"/>
  <c r="G26" i="1"/>
  <c r="H131" i="1"/>
  <c r="H26" i="1"/>
  <c r="I131" i="1"/>
  <c r="I26" i="1"/>
  <c r="J131" i="1"/>
  <c r="J26" i="1"/>
  <c r="K131" i="1"/>
  <c r="K26" i="1"/>
  <c r="L131" i="1"/>
  <c r="L26" i="1"/>
  <c r="M131" i="1"/>
  <c r="M26" i="1" s="1"/>
  <c r="M20" i="1" s="1"/>
  <c r="N131" i="1"/>
  <c r="N26" i="1"/>
  <c r="O131" i="1"/>
  <c r="O26" i="1"/>
  <c r="P131" i="1"/>
  <c r="P26" i="1"/>
  <c r="Q131" i="1"/>
  <c r="Q26" i="1"/>
  <c r="R131" i="1"/>
  <c r="R26" i="1"/>
  <c r="S131" i="1"/>
  <c r="S26" i="1"/>
  <c r="T131" i="1"/>
  <c r="T26" i="1"/>
  <c r="U131" i="1"/>
  <c r="U26" i="1"/>
  <c r="V131" i="1"/>
  <c r="V26" i="1"/>
  <c r="W131" i="1"/>
  <c r="W26" i="1"/>
  <c r="X131" i="1"/>
  <c r="X26" i="1"/>
  <c r="Y131" i="1"/>
  <c r="Y26" i="1"/>
  <c r="Z131" i="1"/>
  <c r="Z26" i="1"/>
  <c r="AA131" i="1"/>
  <c r="AA26" i="1"/>
  <c r="AB131" i="1"/>
  <c r="AB26" i="1"/>
  <c r="AC131" i="1"/>
  <c r="AC26" i="1"/>
  <c r="AD131" i="1"/>
  <c r="AD26" i="1"/>
  <c r="AE131" i="1"/>
  <c r="AE26" i="1"/>
  <c r="AF131" i="1"/>
  <c r="AF26" i="1"/>
  <c r="AG131" i="1"/>
  <c r="AG26" i="1"/>
  <c r="AH131" i="1"/>
  <c r="AH26" i="1"/>
  <c r="AI131" i="1"/>
  <c r="AI26" i="1"/>
  <c r="AJ131" i="1"/>
  <c r="AJ26" i="1"/>
  <c r="AK131" i="1"/>
  <c r="AK26" i="1"/>
  <c r="AL131" i="1"/>
  <c r="AL26" i="1"/>
  <c r="AM131" i="1"/>
  <c r="AM26" i="1"/>
  <c r="AN131" i="1"/>
  <c r="AN26" i="1"/>
  <c r="AO131" i="1"/>
  <c r="AO26" i="1"/>
  <c r="AP131" i="1"/>
  <c r="AP26" i="1"/>
  <c r="AQ131" i="1"/>
  <c r="AQ26" i="1"/>
  <c r="AR131" i="1"/>
  <c r="AR26" i="1"/>
  <c r="AS131" i="1"/>
  <c r="AS26" i="1"/>
  <c r="AT131" i="1"/>
  <c r="AT26" i="1"/>
  <c r="AU131" i="1"/>
  <c r="AU26" i="1"/>
  <c r="AV131" i="1"/>
  <c r="AV26" i="1"/>
  <c r="AW131" i="1"/>
  <c r="AW26" i="1"/>
  <c r="AX131" i="1"/>
  <c r="AX26" i="1"/>
  <c r="AY131" i="1"/>
  <c r="AY26" i="1"/>
  <c r="AZ131" i="1"/>
  <c r="AZ26" i="1"/>
  <c r="BA131" i="1"/>
  <c r="BA26" i="1" s="1"/>
  <c r="BA20" i="1" s="1"/>
  <c r="BB131" i="1"/>
  <c r="BB26" i="1"/>
  <c r="BC131" i="1"/>
  <c r="BC26" i="1"/>
  <c r="BD131" i="1"/>
  <c r="BD26" i="1"/>
  <c r="BE131" i="1"/>
  <c r="BE26" i="1"/>
  <c r="BF131" i="1"/>
  <c r="BF26" i="1"/>
  <c r="BG131" i="1"/>
  <c r="BG26" i="1"/>
  <c r="BH131" i="1"/>
  <c r="BH26" i="1"/>
  <c r="BI131" i="1"/>
  <c r="BI26" i="1"/>
  <c r="BJ131" i="1"/>
  <c r="BJ26" i="1"/>
  <c r="BK131" i="1"/>
  <c r="BK26" i="1" s="1"/>
  <c r="BK20" i="1" s="1"/>
  <c r="BM131" i="1"/>
  <c r="BM26" i="1"/>
  <c r="BN131" i="1"/>
  <c r="BN26" i="1"/>
  <c r="BO131" i="1"/>
  <c r="BO26" i="1"/>
  <c r="BP131" i="1"/>
  <c r="BP26" i="1"/>
  <c r="BQ131" i="1"/>
  <c r="BQ26" i="1"/>
  <c r="BR131" i="1"/>
  <c r="BR26" i="1"/>
  <c r="BS131" i="1"/>
  <c r="BS26" i="1"/>
  <c r="BT131" i="1"/>
  <c r="BT26" i="1"/>
  <c r="BU131" i="1"/>
  <c r="BU26" i="1"/>
  <c r="BV131" i="1"/>
  <c r="BV26" i="1"/>
  <c r="BW131" i="1"/>
  <c r="BW26" i="1"/>
  <c r="BX131" i="1"/>
  <c r="BX26" i="1"/>
  <c r="BY131" i="1"/>
  <c r="BY26" i="1"/>
  <c r="BZ131" i="1"/>
  <c r="BZ26" i="1"/>
  <c r="CA131" i="1"/>
  <c r="CA26" i="1"/>
  <c r="CB131" i="1"/>
  <c r="CB26" i="1"/>
  <c r="CC131" i="1"/>
  <c r="CC26" i="1"/>
  <c r="CD131" i="1"/>
  <c r="CD26" i="1"/>
  <c r="CE131" i="1"/>
  <c r="CE26" i="1"/>
  <c r="CF131" i="1"/>
  <c r="CF26" i="1"/>
  <c r="CG131" i="1"/>
  <c r="CG26" i="1"/>
  <c r="CH131" i="1"/>
  <c r="CH26" i="1"/>
  <c r="CI131" i="1"/>
  <c r="CI26" i="1"/>
  <c r="CJ131" i="1"/>
  <c r="CJ26" i="1"/>
  <c r="CK131" i="1"/>
  <c r="CK26" i="1"/>
  <c r="CL131" i="1"/>
  <c r="CL26" i="1"/>
  <c r="CM131" i="1"/>
  <c r="CM26" i="1"/>
  <c r="CN131" i="1"/>
  <c r="CN26" i="1"/>
  <c r="CO131" i="1"/>
  <c r="CO26" i="1"/>
  <c r="CP131" i="1"/>
  <c r="CP26" i="1"/>
  <c r="CQ131" i="1"/>
  <c r="CQ26" i="1"/>
  <c r="CR131" i="1"/>
  <c r="CR26" i="1"/>
  <c r="CS131" i="1"/>
  <c r="CS26" i="1"/>
  <c r="CT131" i="1"/>
  <c r="CT26" i="1"/>
  <c r="CU131" i="1"/>
  <c r="CU26" i="1"/>
  <c r="CV131" i="1"/>
  <c r="CV26" i="1"/>
  <c r="CW131" i="1"/>
  <c r="CW26" i="1"/>
  <c r="CX131" i="1"/>
  <c r="CX26" i="1"/>
  <c r="CY131" i="1"/>
  <c r="CY26" i="1" s="1"/>
  <c r="CY20" i="1" s="1"/>
  <c r="CZ131" i="1"/>
  <c r="CZ26" i="1" s="1"/>
  <c r="CZ20" i="1" s="1"/>
  <c r="DA131" i="1"/>
  <c r="DA26" i="1"/>
  <c r="DB131" i="1"/>
  <c r="DB26" i="1"/>
  <c r="DC131" i="1"/>
  <c r="DC26" i="1"/>
  <c r="DD131" i="1"/>
  <c r="DD26" i="1"/>
  <c r="DE131" i="1"/>
  <c r="DE26" i="1"/>
  <c r="DF131" i="1"/>
  <c r="DF26" i="1"/>
  <c r="DG131" i="1"/>
  <c r="DG26" i="1"/>
  <c r="DH131" i="1"/>
  <c r="DH26" i="1"/>
  <c r="DI131" i="1"/>
  <c r="DI26" i="1"/>
  <c r="DI20" i="1" s="1"/>
  <c r="AG83" i="1"/>
  <c r="Y83" i="1"/>
  <c r="Q83" i="1"/>
  <c r="AW30" i="1"/>
  <c r="AW29" i="1"/>
  <c r="AW21" i="1"/>
  <c r="AO30" i="1"/>
  <c r="AO29" i="1"/>
  <c r="AO21" i="1"/>
  <c r="AG30" i="1"/>
  <c r="AG29" i="1"/>
  <c r="AG21" i="1"/>
  <c r="U30" i="1"/>
  <c r="U29" i="1"/>
  <c r="U21" i="1"/>
  <c r="CG83" i="1"/>
  <c r="CC83" i="1"/>
  <c r="BU83" i="1"/>
  <c r="BQ83" i="1"/>
  <c r="BM83" i="1"/>
  <c r="BA83" i="1"/>
  <c r="AW83" i="1"/>
  <c r="AS83" i="1"/>
  <c r="AO83" i="1"/>
  <c r="U83" i="1"/>
  <c r="BZ30" i="1"/>
  <c r="BZ29" i="1"/>
  <c r="BZ21" i="1"/>
  <c r="CW83" i="1"/>
  <c r="CO83" i="1"/>
  <c r="BR30" i="1"/>
  <c r="BR29" i="1"/>
  <c r="BR21" i="1"/>
  <c r="AK83" i="1"/>
  <c r="AC83" i="1"/>
  <c r="BQ30" i="1"/>
  <c r="BQ29" i="1"/>
  <c r="BQ21" i="1" s="1"/>
  <c r="BQ20" i="1" s="1"/>
  <c r="CG30" i="1"/>
  <c r="CG29" i="1" s="1"/>
  <c r="CG21" i="1" s="1"/>
  <c r="DD65" i="1"/>
  <c r="CR65" i="1"/>
  <c r="CB65" i="1"/>
  <c r="BX65" i="1"/>
  <c r="BL65" i="1"/>
  <c r="BH65" i="1"/>
  <c r="AV65" i="1"/>
  <c r="AR65" i="1"/>
  <c r="AF65" i="1"/>
  <c r="AB65" i="1"/>
  <c r="P65" i="1"/>
  <c r="L65" i="1"/>
  <c r="CV83" i="1"/>
  <c r="CR83" i="1"/>
  <c r="CN83" i="1"/>
  <c r="CF83" i="1"/>
  <c r="CB83" i="1"/>
  <c r="BP83" i="1"/>
  <c r="AZ83" i="1"/>
  <c r="AV83" i="1"/>
  <c r="AJ83" i="1"/>
  <c r="AF83" i="1"/>
  <c r="AB83" i="1"/>
  <c r="T83" i="1"/>
  <c r="P83" i="1"/>
  <c r="CT83" i="1"/>
  <c r="CP83" i="1"/>
  <c r="CL83" i="1"/>
  <c r="CH83" i="1"/>
  <c r="CD83" i="1"/>
  <c r="BZ83" i="1"/>
  <c r="BV83" i="1"/>
  <c r="BN83" i="1"/>
  <c r="CY65" i="1"/>
  <c r="CY83" i="1"/>
  <c r="CY64" i="1"/>
  <c r="CY22" i="1"/>
  <c r="CU65" i="1"/>
  <c r="CM65" i="1"/>
  <c r="CI65" i="1"/>
  <c r="CE65" i="1"/>
  <c r="CA65" i="1"/>
  <c r="BW65" i="1"/>
  <c r="BS65" i="1"/>
  <c r="BO65" i="1"/>
  <c r="BK65" i="1"/>
  <c r="BG65" i="1"/>
  <c r="CV30" i="1"/>
  <c r="CV29" i="1"/>
  <c r="CV21" i="1"/>
  <c r="CR30" i="1"/>
  <c r="CR29" i="1"/>
  <c r="CR21" i="1"/>
  <c r="CN30" i="1"/>
  <c r="CN29" i="1"/>
  <c r="CN21" i="1"/>
  <c r="CF30" i="1"/>
  <c r="CF29" i="1"/>
  <c r="CF21" i="1"/>
  <c r="BX30" i="1"/>
  <c r="BX29" i="1"/>
  <c r="BX21" i="1"/>
  <c r="BP30" i="1"/>
  <c r="BP29" i="1"/>
  <c r="BP21" i="1"/>
  <c r="AV30" i="1"/>
  <c r="AV29" i="1"/>
  <c r="AV21" i="1"/>
  <c r="AJ30" i="1"/>
  <c r="AJ29" i="1"/>
  <c r="AJ21" i="1"/>
  <c r="AF30" i="1"/>
  <c r="AF29" i="1"/>
  <c r="AF21" i="1"/>
  <c r="AB30" i="1"/>
  <c r="AB29" i="1"/>
  <c r="AB21" i="1"/>
  <c r="T30" i="1"/>
  <c r="T29" i="1"/>
  <c r="T21" i="1"/>
  <c r="DI83" i="1"/>
  <c r="DA83" i="1"/>
  <c r="BI83" i="1"/>
  <c r="M83" i="1"/>
  <c r="E83" i="1"/>
  <c r="DH83" i="1"/>
  <c r="BL83" i="1"/>
  <c r="BH83" i="1"/>
  <c r="BJ83" i="1"/>
  <c r="BF83" i="1"/>
  <c r="CS83" i="1"/>
  <c r="DH65" i="1"/>
  <c r="CN65" i="1"/>
  <c r="CN64" i="1"/>
  <c r="CN22" i="1"/>
  <c r="CK83" i="1"/>
  <c r="DJ83" i="1"/>
  <c r="DF83" i="1"/>
  <c r="DB83" i="1"/>
  <c r="BB83" i="1"/>
  <c r="AX83" i="1"/>
  <c r="AT83" i="1"/>
  <c r="AP83" i="1"/>
  <c r="AH83" i="1"/>
  <c r="AD83" i="1"/>
  <c r="Z83" i="1"/>
  <c r="V83" i="1"/>
  <c r="R83" i="1"/>
  <c r="N83" i="1"/>
  <c r="J83" i="1"/>
  <c r="F83" i="1"/>
  <c r="DG65" i="1"/>
  <c r="AY65" i="1"/>
  <c r="AU65" i="1"/>
  <c r="AQ65" i="1"/>
  <c r="AM65" i="1"/>
  <c r="AE65" i="1"/>
  <c r="AA65" i="1"/>
  <c r="W65" i="1"/>
  <c r="S65" i="1"/>
  <c r="K65" i="1"/>
  <c r="DC65" i="1"/>
  <c r="G65" i="1"/>
  <c r="O65" i="1"/>
  <c r="AP30" i="1"/>
  <c r="AP29" i="1"/>
  <c r="AP21" i="1"/>
  <c r="CX83" i="1"/>
  <c r="BR83" i="1"/>
  <c r="AL83" i="1"/>
  <c r="DG83" i="1"/>
  <c r="CU83" i="1"/>
  <c r="CU64" i="1" s="1"/>
  <c r="CU22" i="1" s="1"/>
  <c r="CU20" i="1" s="1"/>
  <c r="CQ83" i="1"/>
  <c r="CM83" i="1"/>
  <c r="CI83" i="1"/>
  <c r="CE83" i="1"/>
  <c r="CA83" i="1"/>
  <c r="BW83" i="1"/>
  <c r="BS83" i="1"/>
  <c r="BO83" i="1"/>
  <c r="BK83" i="1"/>
  <c r="BC83" i="1"/>
  <c r="AY83" i="1"/>
  <c r="AU83" i="1"/>
  <c r="AU64" i="1"/>
  <c r="AU22" i="1"/>
  <c r="AQ83" i="1"/>
  <c r="AQ64" i="1"/>
  <c r="AQ22" i="1"/>
  <c r="AM83" i="1"/>
  <c r="AM64" i="1"/>
  <c r="AM22" i="1"/>
  <c r="AI83" i="1"/>
  <c r="AE83" i="1"/>
  <c r="AA83" i="1"/>
  <c r="W83" i="1"/>
  <c r="S83" i="1"/>
  <c r="O83" i="1"/>
  <c r="K83" i="1"/>
  <c r="DD83" i="1"/>
  <c r="DD64" i="1"/>
  <c r="DD22" i="1"/>
  <c r="CZ83" i="1"/>
  <c r="CJ83" i="1"/>
  <c r="BX83" i="1"/>
  <c r="BX64" i="1"/>
  <c r="BX22" i="1"/>
  <c r="BT83" i="1"/>
  <c r="BD83" i="1"/>
  <c r="AR83" i="1"/>
  <c r="AN83" i="1"/>
  <c r="X83" i="1"/>
  <c r="L83" i="1"/>
  <c r="H83" i="1"/>
  <c r="DI65" i="1"/>
  <c r="DE65" i="1"/>
  <c r="CW65" i="1"/>
  <c r="CS65" i="1"/>
  <c r="CO65" i="1"/>
  <c r="CK65" i="1"/>
  <c r="CG65" i="1"/>
  <c r="CC65" i="1"/>
  <c r="BY65" i="1"/>
  <c r="BU65" i="1"/>
  <c r="BQ65" i="1"/>
  <c r="BM65" i="1"/>
  <c r="BI65" i="1"/>
  <c r="BE65" i="1"/>
  <c r="BA65" i="1"/>
  <c r="AW65" i="1"/>
  <c r="AO65" i="1"/>
  <c r="AK65" i="1"/>
  <c r="AG65" i="1"/>
  <c r="AC65" i="1"/>
  <c r="Y65" i="1"/>
  <c r="Y64" i="1"/>
  <c r="Y22" i="1"/>
  <c r="U65" i="1"/>
  <c r="Q65" i="1"/>
  <c r="M65" i="1"/>
  <c r="I65" i="1"/>
  <c r="CZ65" i="1"/>
  <c r="CV65" i="1"/>
  <c r="CJ65" i="1"/>
  <c r="CF65" i="1"/>
  <c r="BT65" i="1"/>
  <c r="BP65" i="1"/>
  <c r="BD65" i="1"/>
  <c r="AZ65" i="1"/>
  <c r="AN65" i="1"/>
  <c r="AJ65" i="1"/>
  <c r="X65" i="1"/>
  <c r="T65" i="1"/>
  <c r="H65" i="1"/>
  <c r="DJ30" i="1"/>
  <c r="DJ29" i="1"/>
  <c r="DJ21" i="1"/>
  <c r="DF30" i="1"/>
  <c r="DF29" i="1"/>
  <c r="DF21" i="1"/>
  <c r="DB30" i="1"/>
  <c r="DB29" i="1"/>
  <c r="DB21" i="1"/>
  <c r="CX30" i="1"/>
  <c r="CX29" i="1"/>
  <c r="CX21" i="1"/>
  <c r="CT30" i="1"/>
  <c r="CT29" i="1"/>
  <c r="CT21" i="1"/>
  <c r="CP30" i="1"/>
  <c r="CP29" i="1"/>
  <c r="CP21" i="1"/>
  <c r="CL30" i="1"/>
  <c r="CL29" i="1"/>
  <c r="CL21" i="1"/>
  <c r="CH30" i="1"/>
  <c r="CH29" i="1"/>
  <c r="CH21" i="1"/>
  <c r="CD30" i="1"/>
  <c r="CD29" i="1"/>
  <c r="CD21" i="1"/>
  <c r="BV30" i="1"/>
  <c r="BV29" i="1"/>
  <c r="BV21" i="1"/>
  <c r="BN30" i="1"/>
  <c r="BN29" i="1"/>
  <c r="BN21" i="1"/>
  <c r="BJ30" i="1"/>
  <c r="BJ29" i="1"/>
  <c r="BJ21" i="1"/>
  <c r="BF30" i="1"/>
  <c r="BF29" i="1"/>
  <c r="BF21" i="1"/>
  <c r="BB30" i="1"/>
  <c r="BB29" i="1"/>
  <c r="BB21" i="1"/>
  <c r="AX30" i="1"/>
  <c r="AX29" i="1"/>
  <c r="AX21" i="1"/>
  <c r="AT30" i="1"/>
  <c r="AT29" i="1"/>
  <c r="AT21" i="1"/>
  <c r="AL30" i="1"/>
  <c r="AL29" i="1"/>
  <c r="AL21" i="1"/>
  <c r="AH30" i="1"/>
  <c r="AH29" i="1"/>
  <c r="AH21" i="1"/>
  <c r="AD30" i="1"/>
  <c r="AD29" i="1"/>
  <c r="AD21" i="1"/>
  <c r="Z30" i="1"/>
  <c r="Z29" i="1"/>
  <c r="Z21" i="1"/>
  <c r="V30" i="1"/>
  <c r="V29" i="1"/>
  <c r="V21" i="1"/>
  <c r="R30" i="1"/>
  <c r="R29" i="1"/>
  <c r="R21" i="1"/>
  <c r="N30" i="1"/>
  <c r="N29" i="1"/>
  <c r="N21" i="1"/>
  <c r="J30" i="1"/>
  <c r="J29" i="1"/>
  <c r="J21" i="1"/>
  <c r="F30" i="1"/>
  <c r="F29" i="1"/>
  <c r="F21" i="1"/>
  <c r="DG30" i="1"/>
  <c r="DG29" i="1"/>
  <c r="DG21" i="1"/>
  <c r="DI30" i="1"/>
  <c r="DI29" i="1"/>
  <c r="DI21" i="1"/>
  <c r="CW30" i="1"/>
  <c r="CW29" i="1"/>
  <c r="CW21" i="1"/>
  <c r="CO30" i="1"/>
  <c r="CO29" i="1"/>
  <c r="CO21" i="1"/>
  <c r="CC30" i="1"/>
  <c r="CC29" i="1"/>
  <c r="CC21" i="1"/>
  <c r="BY30" i="1"/>
  <c r="BY29" i="1"/>
  <c r="BY21" i="1"/>
  <c r="BU30" i="1"/>
  <c r="BU29" i="1"/>
  <c r="BU21" i="1"/>
  <c r="BM30" i="1"/>
  <c r="BM29" i="1"/>
  <c r="BM21" i="1"/>
  <c r="BI30" i="1"/>
  <c r="BI29" i="1"/>
  <c r="BI21" i="1"/>
  <c r="BA30" i="1"/>
  <c r="BA29" i="1"/>
  <c r="BA21" i="1"/>
  <c r="AS30" i="1"/>
  <c r="AS29" i="1"/>
  <c r="AS21" i="1"/>
  <c r="AK30" i="1"/>
  <c r="AK29" i="1"/>
  <c r="AK21" i="1"/>
  <c r="AC30" i="1"/>
  <c r="AC29" i="1"/>
  <c r="AC21" i="1"/>
  <c r="Y30" i="1"/>
  <c r="Y29" i="1"/>
  <c r="Y21" i="1"/>
  <c r="Q30" i="1"/>
  <c r="Q29" i="1"/>
  <c r="Q21" i="1"/>
  <c r="M30" i="1"/>
  <c r="M29" i="1"/>
  <c r="M21" i="1"/>
  <c r="I30" i="1"/>
  <c r="I29" i="1"/>
  <c r="I21" i="1"/>
  <c r="E30" i="1"/>
  <c r="E29" i="1"/>
  <c r="E21" i="1"/>
  <c r="DH30" i="1"/>
  <c r="DH29" i="1"/>
  <c r="DH21" i="1"/>
  <c r="DD30" i="1"/>
  <c r="DD29" i="1"/>
  <c r="DD21" i="1"/>
  <c r="CB30" i="1"/>
  <c r="CB29" i="1"/>
  <c r="CB21" i="1"/>
  <c r="BL30" i="1"/>
  <c r="BL29" i="1"/>
  <c r="BL21" i="1"/>
  <c r="AZ30" i="1"/>
  <c r="AZ29" i="1"/>
  <c r="AZ21" i="1"/>
  <c r="AR30" i="1"/>
  <c r="AR29" i="1"/>
  <c r="AR21" i="1"/>
  <c r="P30" i="1"/>
  <c r="P29" i="1"/>
  <c r="P21" i="1"/>
  <c r="BH30" i="1"/>
  <c r="BH29" i="1"/>
  <c r="BH21" i="1"/>
  <c r="L30" i="1"/>
  <c r="L29" i="1"/>
  <c r="L21" i="1"/>
  <c r="DJ65" i="1"/>
  <c r="DF65" i="1"/>
  <c r="DB65" i="1"/>
  <c r="CX65" i="1"/>
  <c r="CT65" i="1"/>
  <c r="CP65" i="1"/>
  <c r="CL65" i="1"/>
  <c r="CH65" i="1"/>
  <c r="CD65" i="1"/>
  <c r="BZ65" i="1"/>
  <c r="BV65" i="1"/>
  <c r="BR65" i="1"/>
  <c r="BN65" i="1"/>
  <c r="BJ65" i="1"/>
  <c r="BF65" i="1"/>
  <c r="BB65" i="1"/>
  <c r="AX65" i="1"/>
  <c r="AT65" i="1"/>
  <c r="AP65" i="1"/>
  <c r="AL65" i="1"/>
  <c r="AH65" i="1"/>
  <c r="AD65" i="1"/>
  <c r="Z65" i="1"/>
  <c r="V65" i="1"/>
  <c r="R65" i="1"/>
  <c r="N65" i="1"/>
  <c r="J65" i="1"/>
  <c r="F65" i="1"/>
  <c r="CZ30" i="1"/>
  <c r="CZ29" i="1"/>
  <c r="CZ21" i="1"/>
  <c r="CJ30" i="1"/>
  <c r="CJ29" i="1"/>
  <c r="CJ21" i="1"/>
  <c r="BT30" i="1"/>
  <c r="BT29" i="1"/>
  <c r="BT21" i="1"/>
  <c r="BD30" i="1"/>
  <c r="BD29" i="1"/>
  <c r="BD21" i="1"/>
  <c r="AN30" i="1"/>
  <c r="AN29" i="1"/>
  <c r="AN21" i="1"/>
  <c r="X30" i="1"/>
  <c r="X29" i="1"/>
  <c r="X21" i="1"/>
  <c r="H30" i="1"/>
  <c r="H29" i="1"/>
  <c r="H21" i="1"/>
  <c r="CY30" i="1"/>
  <c r="CY29" i="1"/>
  <c r="CY21" i="1"/>
  <c r="CU30" i="1"/>
  <c r="CU29" i="1"/>
  <c r="CU21" i="1"/>
  <c r="CQ30" i="1"/>
  <c r="CQ29" i="1" s="1"/>
  <c r="CQ21" i="1" s="1"/>
  <c r="CM30" i="1"/>
  <c r="CM29" i="1"/>
  <c r="CM21" i="1"/>
  <c r="CE30" i="1"/>
  <c r="CE29" i="1"/>
  <c r="CE21" i="1"/>
  <c r="CA30" i="1"/>
  <c r="CA29" i="1"/>
  <c r="CA21" i="1"/>
  <c r="BW30" i="1"/>
  <c r="BW29" i="1"/>
  <c r="BW21" i="1"/>
  <c r="BS30" i="1"/>
  <c r="BS29" i="1"/>
  <c r="BS21" i="1"/>
  <c r="BO30" i="1"/>
  <c r="BO29" i="1"/>
  <c r="BO21" i="1"/>
  <c r="BK30" i="1"/>
  <c r="BK29" i="1"/>
  <c r="BK21" i="1"/>
  <c r="AY30" i="1"/>
  <c r="AY29" i="1"/>
  <c r="AY21" i="1"/>
  <c r="AU30" i="1"/>
  <c r="AU29" i="1"/>
  <c r="AU21" i="1"/>
  <c r="AQ30" i="1"/>
  <c r="AQ29" i="1"/>
  <c r="AQ21" i="1"/>
  <c r="AM30" i="1"/>
  <c r="AM29" i="1"/>
  <c r="AM21" i="1"/>
  <c r="AI30" i="1"/>
  <c r="AI29" i="1"/>
  <c r="AI21" i="1"/>
  <c r="AE30" i="1"/>
  <c r="AE29" i="1"/>
  <c r="AE21" i="1"/>
  <c r="AA30" i="1"/>
  <c r="AA29" i="1"/>
  <c r="AA21" i="1"/>
  <c r="W30" i="1"/>
  <c r="W29" i="1"/>
  <c r="W21" i="1"/>
  <c r="S30" i="1"/>
  <c r="S29" i="1"/>
  <c r="S21" i="1"/>
  <c r="O30" i="1"/>
  <c r="O29" i="1"/>
  <c r="O21" i="1"/>
  <c r="K30" i="1"/>
  <c r="K29" i="1"/>
  <c r="K21" i="1"/>
  <c r="G30" i="1"/>
  <c r="G29" i="1"/>
  <c r="G21" i="1"/>
  <c r="BJ64" i="1"/>
  <c r="BJ22" i="1"/>
  <c r="AC64" i="1"/>
  <c r="AC22" i="1"/>
  <c r="BN64" i="1"/>
  <c r="BN22" i="1"/>
  <c r="BN20" i="1"/>
  <c r="Q64" i="1"/>
  <c r="Q22" i="1"/>
  <c r="AW64" i="1"/>
  <c r="AW22" i="1" s="1"/>
  <c r="U64" i="1"/>
  <c r="U22" i="1"/>
  <c r="U20" i="1"/>
  <c r="BA64" i="1"/>
  <c r="BA22" i="1"/>
  <c r="BP64" i="1"/>
  <c r="BP22" i="1"/>
  <c r="AG64" i="1"/>
  <c r="AG22" i="1"/>
  <c r="AG20" i="1"/>
  <c r="BB64" i="1"/>
  <c r="BB22" i="1"/>
  <c r="BB20" i="1"/>
  <c r="BQ64" i="1"/>
  <c r="BQ22" i="1"/>
  <c r="CG64" i="1"/>
  <c r="CG22" i="1"/>
  <c r="BS64" i="1"/>
  <c r="BS22" i="1"/>
  <c r="BS20" i="1"/>
  <c r="CI64" i="1"/>
  <c r="CI22" i="1"/>
  <c r="BU64" i="1"/>
  <c r="BU22" i="1"/>
  <c r="BU20" i="1"/>
  <c r="BM64" i="1"/>
  <c r="BM22" i="1"/>
  <c r="BM20" i="1"/>
  <c r="CC64" i="1"/>
  <c r="CC22" i="1"/>
  <c r="CC20" i="1"/>
  <c r="CO64" i="1"/>
  <c r="CO22" i="1"/>
  <c r="CO20" i="1"/>
  <c r="BP20" i="1"/>
  <c r="CB64" i="1"/>
  <c r="CB22" i="1"/>
  <c r="CB20" i="1"/>
  <c r="CR64" i="1"/>
  <c r="CR22" i="1"/>
  <c r="CR20" i="1"/>
  <c r="BX20" i="1"/>
  <c r="AV64" i="1"/>
  <c r="AV22" i="1"/>
  <c r="AV20" i="1"/>
  <c r="AK64" i="1"/>
  <c r="AK22" i="1" s="1"/>
  <c r="AK20" i="1" s="1"/>
  <c r="R64" i="1"/>
  <c r="R22" i="1"/>
  <c r="R20" i="1"/>
  <c r="AH64" i="1"/>
  <c r="AH22" i="1"/>
  <c r="AH20" i="1"/>
  <c r="CD64" i="1"/>
  <c r="CD22" i="1"/>
  <c r="CD20" i="1"/>
  <c r="CT64" i="1"/>
  <c r="CT22" i="1"/>
  <c r="CT20" i="1"/>
  <c r="CZ64" i="1"/>
  <c r="CZ22" i="1"/>
  <c r="CS64" i="1"/>
  <c r="CS22" i="1"/>
  <c r="DI64" i="1"/>
  <c r="DI22" i="1"/>
  <c r="AF64" i="1"/>
  <c r="AF22" i="1"/>
  <c r="AF20" i="1"/>
  <c r="AB64" i="1"/>
  <c r="AB22" i="1"/>
  <c r="AB20" i="1"/>
  <c r="DH64" i="1"/>
  <c r="DH22" i="1"/>
  <c r="AJ64" i="1"/>
  <c r="AJ22" i="1"/>
  <c r="AJ20" i="1"/>
  <c r="CV64" i="1"/>
  <c r="CV22" i="1"/>
  <c r="CV20" i="1"/>
  <c r="CH64" i="1"/>
  <c r="CH22" i="1"/>
  <c r="CH20" i="1"/>
  <c r="BL64" i="1"/>
  <c r="BL22" i="1"/>
  <c r="BW64" i="1"/>
  <c r="BW22" i="1"/>
  <c r="BW20" i="1"/>
  <c r="CN20" i="1"/>
  <c r="P64" i="1"/>
  <c r="P22" i="1"/>
  <c r="P20" i="1"/>
  <c r="AR64" i="1"/>
  <c r="AR22" i="1"/>
  <c r="AR20" i="1"/>
  <c r="AZ64" i="1"/>
  <c r="AZ22" i="1"/>
  <c r="L64" i="1"/>
  <c r="L22" i="1"/>
  <c r="L20" i="1"/>
  <c r="BH64" i="1"/>
  <c r="BH22" i="1"/>
  <c r="BH20" i="1"/>
  <c r="BR64" i="1"/>
  <c r="BR22" i="1"/>
  <c r="BR20" i="1"/>
  <c r="T64" i="1"/>
  <c r="T22" i="1"/>
  <c r="T20" i="1"/>
  <c r="CF64" i="1"/>
  <c r="CF22" i="1"/>
  <c r="CF20" i="1"/>
  <c r="BF64" i="1"/>
  <c r="BF22" i="1"/>
  <c r="BF20" i="1"/>
  <c r="BV64" i="1"/>
  <c r="BV22" i="1"/>
  <c r="BV20" i="1"/>
  <c r="CL64" i="1"/>
  <c r="CL22" i="1"/>
  <c r="CL20" i="1"/>
  <c r="BK64" i="1"/>
  <c r="BK22" i="1"/>
  <c r="CA64" i="1"/>
  <c r="CA22" i="1" s="1"/>
  <c r="CA20" i="1" s="1"/>
  <c r="CK64" i="1"/>
  <c r="CK22" i="1"/>
  <c r="BZ64" i="1"/>
  <c r="BZ22" i="1"/>
  <c r="BZ20" i="1"/>
  <c r="CP64" i="1"/>
  <c r="CP22" i="1"/>
  <c r="CP20" i="1"/>
  <c r="BT64" i="1"/>
  <c r="BT22" i="1"/>
  <c r="BT20" i="1"/>
  <c r="BO64" i="1"/>
  <c r="BO22" i="1"/>
  <c r="BO20" i="1"/>
  <c r="CE64" i="1"/>
  <c r="CE22" i="1"/>
  <c r="CE20" i="1"/>
  <c r="M64" i="1"/>
  <c r="M22" i="1"/>
  <c r="AX64" i="1"/>
  <c r="AX22" i="1"/>
  <c r="AX20" i="1"/>
  <c r="AN64" i="1"/>
  <c r="AN22" i="1"/>
  <c r="AN20" i="1"/>
  <c r="DJ64" i="1"/>
  <c r="DJ22" i="1"/>
  <c r="AP64" i="1"/>
  <c r="AP22" i="1"/>
  <c r="AP20" i="1"/>
  <c r="DB64" i="1"/>
  <c r="DB22" i="1"/>
  <c r="DB20" i="1"/>
  <c r="F64" i="1"/>
  <c r="F22" i="1"/>
  <c r="F20" i="1"/>
  <c r="V64" i="1"/>
  <c r="V22" i="1"/>
  <c r="V20" i="1"/>
  <c r="AL64" i="1"/>
  <c r="AL22" i="1"/>
  <c r="AL20" i="1"/>
  <c r="J64" i="1"/>
  <c r="J22" i="1"/>
  <c r="J20" i="1"/>
  <c r="Z64" i="1"/>
  <c r="Z22" i="1"/>
  <c r="Z20" i="1"/>
  <c r="N64" i="1"/>
  <c r="N22" i="1"/>
  <c r="N20" i="1"/>
  <c r="AD64" i="1"/>
  <c r="AD22" i="1"/>
  <c r="AD20" i="1"/>
  <c r="AT64" i="1"/>
  <c r="AT22" i="1"/>
  <c r="AT20" i="1"/>
  <c r="DF64" i="1"/>
  <c r="DF22" i="1"/>
  <c r="DF20" i="1"/>
  <c r="W64" i="1"/>
  <c r="W22" i="1"/>
  <c r="W20" i="1"/>
  <c r="AE64" i="1"/>
  <c r="AE22" i="1"/>
  <c r="AE20" i="1"/>
  <c r="AA64" i="1"/>
  <c r="AA22" i="1"/>
  <c r="AA20" i="1"/>
  <c r="S64" i="1"/>
  <c r="S22" i="1"/>
  <c r="S20" i="1"/>
  <c r="H64" i="1"/>
  <c r="H22" i="1"/>
  <c r="H20" i="1"/>
  <c r="O64" i="1"/>
  <c r="O22" i="1"/>
  <c r="O20" i="1"/>
  <c r="DD20" i="1"/>
  <c r="Y20" i="1"/>
  <c r="AC20" i="1"/>
  <c r="CX64" i="1"/>
  <c r="CX22" i="1"/>
  <c r="CJ64" i="1"/>
  <c r="CJ22" i="1"/>
  <c r="CJ20" i="1"/>
  <c r="X64" i="1"/>
  <c r="X22" i="1"/>
  <c r="X20" i="1"/>
  <c r="BD64" i="1"/>
  <c r="BD22" i="1"/>
  <c r="BD20" i="1"/>
  <c r="AQ20" i="1"/>
  <c r="Q20" i="1"/>
  <c r="AU20" i="1"/>
  <c r="D131" i="1"/>
  <c r="D26" i="1"/>
  <c r="D121" i="1"/>
  <c r="D24" i="1"/>
  <c r="D94" i="1"/>
  <c r="D93" i="1"/>
  <c r="D91" i="1"/>
  <c r="D81" i="1"/>
  <c r="D66" i="1"/>
  <c r="D34" i="1"/>
  <c r="D31" i="1"/>
  <c r="D25" i="1"/>
  <c r="D23" i="1"/>
  <c r="D30" i="1"/>
  <c r="D29" i="1"/>
  <c r="D21" i="1"/>
  <c r="D65" i="1"/>
  <c r="D83" i="1"/>
  <c r="D64" i="1"/>
  <c r="D22" i="1"/>
  <c r="D20" i="1"/>
  <c r="BC30" i="1" l="1"/>
  <c r="BC29" i="1" s="1"/>
  <c r="BC21" i="1" s="1"/>
  <c r="DC32" i="1"/>
  <c r="DC31" i="1" s="1"/>
  <c r="DC30" i="1" s="1"/>
  <c r="DC29" i="1" s="1"/>
  <c r="DC21" i="1" s="1"/>
  <c r="BE30" i="1"/>
  <c r="BE29" i="1" s="1"/>
  <c r="BE21" i="1" s="1"/>
  <c r="DE30" i="1"/>
  <c r="DE29" i="1" s="1"/>
  <c r="DE21" i="1" s="1"/>
  <c r="BG30" i="1"/>
  <c r="BG29" i="1" s="1"/>
  <c r="BG21" i="1" s="1"/>
  <c r="BG20" i="1" s="1"/>
  <c r="CQ20" i="1"/>
  <c r="AW20" i="1"/>
  <c r="BE84" i="1"/>
  <c r="BE83" i="1" s="1"/>
  <c r="BE64" i="1" s="1"/>
  <c r="BE22" i="1" s="1"/>
  <c r="DE89" i="1"/>
  <c r="DE84" i="1" s="1"/>
  <c r="DE83" i="1" s="1"/>
  <c r="DE64" i="1" s="1"/>
  <c r="DE22" i="1" s="1"/>
  <c r="DA78" i="1"/>
  <c r="BC66" i="1"/>
  <c r="BC65" i="1" s="1"/>
  <c r="BC64" i="1" s="1"/>
  <c r="BC22" i="1" s="1"/>
  <c r="E66" i="1"/>
  <c r="E65" i="1" s="1"/>
  <c r="E64" i="1" s="1"/>
  <c r="E22" i="1" s="1"/>
  <c r="E20" i="1" s="1"/>
  <c r="DA125" i="1"/>
  <c r="DA121" i="1" s="1"/>
  <c r="DA24" i="1" s="1"/>
  <c r="CK20" i="1"/>
  <c r="DE126" i="1"/>
  <c r="DE125" i="1"/>
  <c r="DE121" i="1" s="1"/>
  <c r="DE24" i="1" s="1"/>
  <c r="DA77" i="1"/>
  <c r="DA69" i="1"/>
  <c r="DA74" i="1"/>
  <c r="BC20" i="1"/>
  <c r="CG20" i="1"/>
  <c r="DA76" i="1"/>
  <c r="DA71" i="1"/>
  <c r="DA73" i="1"/>
  <c r="DA30" i="1"/>
  <c r="DA29" i="1" s="1"/>
  <c r="DA21" i="1" s="1"/>
  <c r="I121" i="1"/>
  <c r="I24" i="1" s="1"/>
  <c r="I20" i="1" s="1"/>
  <c r="AI20" i="1"/>
  <c r="DC84" i="1"/>
  <c r="DC83" i="1" s="1"/>
  <c r="DC64" i="1" s="1"/>
  <c r="DC22" i="1" s="1"/>
  <c r="BL131" i="1"/>
  <c r="BL26" i="1" s="1"/>
  <c r="BL20" i="1" s="1"/>
  <c r="DC20" i="1" l="1"/>
  <c r="BE20" i="1"/>
  <c r="DE20" i="1"/>
  <c r="DA66" i="1"/>
  <c r="DA65" i="1" s="1"/>
  <c r="DA64" i="1" s="1"/>
  <c r="DA22" i="1" s="1"/>
  <c r="DA20" i="1" s="1"/>
</calcChain>
</file>

<file path=xl/sharedStrings.xml><?xml version="1.0" encoding="utf-8"?>
<sst xmlns="http://schemas.openxmlformats.org/spreadsheetml/2006/main" count="649" uniqueCount="307">
  <si>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</si>
  <si>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</si>
  <si>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</si>
  <si>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</si>
  <si>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</si>
  <si>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</si>
  <si>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</si>
  <si>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</si>
  <si>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</si>
  <si>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</si>
  <si>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</si>
  <si>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</si>
  <si>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</si>
  <si>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</si>
  <si>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</si>
  <si>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</si>
  <si>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</si>
  <si>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</si>
  <si>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</si>
  <si>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</si>
  <si>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</si>
  <si>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</si>
  <si>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1.4</t>
  </si>
  <si>
    <t>1.5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</si>
  <si>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</si>
  <si>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</si>
  <si>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</si>
  <si>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</si>
  <si>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</si>
  <si>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</si>
  <si>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</si>
  <si>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</si>
  <si>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</si>
  <si>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</si>
  <si>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</si>
  <si>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</si>
  <si>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</si>
  <si>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</si>
  <si>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</si>
  <si>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</si>
  <si>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</si>
  <si>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</si>
  <si>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</si>
  <si>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</si>
  <si>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</si>
  <si>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</si>
  <si>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</si>
  <si>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</si>
  <si>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</si>
  <si>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</si>
  <si>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</si>
  <si>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</si>
  <si>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</si>
  <si>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</si>
  <si>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</si>
  <si>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</si>
  <si>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</si>
  <si>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</si>
  <si>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</si>
  <si>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</si>
  <si>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</si>
  <si>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</si>
  <si>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</si>
  <si>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</si>
  <si>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</si>
  <si>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</si>
  <si>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</si>
  <si>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</si>
  <si>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</si>
  <si>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</si>
  <si>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</si>
  <si>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</si>
  <si>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</si>
  <si>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</si>
  <si>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</si>
  <si>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</si>
  <si>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</si>
  <si>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</si>
  <si>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</si>
  <si>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</si>
  <si>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</si>
  <si>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</si>
  <si>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</si>
  <si>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</si>
  <si>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</si>
  <si>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</si>
  <si>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</si>
  <si>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</si>
  <si>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</si>
  <si>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</si>
  <si>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</si>
  <si>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</si>
  <si>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</si>
  <si>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</si>
  <si>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</si>
  <si>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</si>
  <si>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</si>
  <si>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</si>
  <si>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</si>
  <si>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</si>
  <si>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</si>
  <si>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</si>
  <si>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</si>
  <si>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</si>
  <si>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</si>
  <si>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</si>
  <si>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</si>
  <si>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</si>
  <si>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</si>
  <si>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</si>
  <si>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</si>
  <si>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</si>
  <si>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</si>
  <si>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</si>
  <si>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</si>
  <si>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</si>
  <si>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</si>
  <si>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</si>
  <si>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</si>
  <si>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</si>
  <si>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</si>
  <si>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МВ×А</t>
  </si>
  <si>
    <t>км ВЛ
 1-цеп</t>
  </si>
  <si>
    <t>км ВЛ
 2-цеп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</si>
  <si>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</si>
  <si>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</si>
  <si>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</si>
  <si>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</si>
  <si>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</si>
  <si>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</si>
  <si>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</si>
  <si>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</si>
  <si>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</si>
  <si>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</si>
  <si>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</si>
  <si>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</si>
  <si>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</si>
  <si>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</si>
  <si>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</si>
  <si>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</si>
  <si>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</si>
  <si>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</si>
  <si>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</si>
  <si>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</si>
  <si>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</si>
  <si>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</si>
  <si>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</si>
  <si>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</si>
  <si>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</si>
  <si>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</si>
  <si>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</si>
  <si>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</si>
  <si>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</si>
  <si>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</si>
  <si>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</si>
  <si>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</si>
  <si>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</si>
  <si>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</si>
  <si>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</si>
  <si>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</si>
  <si>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</si>
  <si>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</si>
  <si>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</si>
  <si>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</si>
  <si>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</si>
  <si>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</si>
  <si>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</si>
  <si>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</si>
  <si>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</si>
  <si>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</si>
  <si>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</si>
  <si>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</si>
  <si>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</si>
  <si>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</si>
  <si>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</si>
  <si>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</si>
  <si>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</si>
  <si>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</si>
  <si>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</si>
  <si>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</si>
  <si>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</si>
  <si>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</si>
  <si>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</si>
  <si>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</si>
  <si>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</si>
  <si>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</si>
  <si>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</si>
  <si>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</si>
  <si>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</si>
  <si>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</si>
  <si>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</si>
  <si>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</si>
  <si>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</si>
  <si>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</si>
  <si>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</si>
  <si>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</si>
  <si>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</si>
  <si>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</si>
  <si>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</si>
  <si>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</si>
  <si>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</si>
  <si>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</si>
  <si>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</si>
  <si>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</si>
  <si>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</si>
  <si>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</si>
  <si>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</si>
  <si>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</si>
  <si>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</si>
  <si>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</si>
  <si>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</si>
  <si>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</si>
  <si>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</si>
  <si>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</si>
  <si>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</si>
  <si>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</si>
  <si>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</si>
  <si>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</si>
  <si>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</si>
  <si>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</si>
  <si>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</si>
  <si>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</si>
  <si>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</si>
  <si>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</si>
  <si>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</si>
  <si>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</si>
  <si>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</si>
  <si>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</si>
  <si>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</si>
  <si>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</si>
  <si>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</si>
  <si>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</si>
  <si>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</si>
  <si>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</si>
  <si>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</si>
  <si>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</si>
  <si>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</si>
  <si>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нд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</si>
  <si>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</si>
  <si>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</si>
  <si>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</si>
  <si>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</si>
  <si>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</si>
  <si>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точка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</si>
  <si>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</si>
  <si>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</si>
  <si>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G_172121056</t>
  </si>
  <si>
    <t>G_172121060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</si>
  <si>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</si>
  <si>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</si>
  <si>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</si>
  <si>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</si>
  <si>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</si>
  <si>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Утвержденные плановые значения показателей приведены в соответствии с приказом МПЭиИ РБ №247-О от 31.10.2016 г./№243-О от 24.10.2017 г./№347-О от 25.12.2018 г./№209-О от 23.06.2019 г./№174-О от 13.07.2020 г./№89-О от 06.08.2021 г.</t>
  </si>
  <si>
    <t>Ввод объектов инвестиционной деятельности (мощностей) в эксплуатацию в 2021 год</t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</si>
  <si>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</si>
  <si>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</si>
  <si>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G_172121057</t>
  </si>
  <si>
    <t>Реконструкция ТП-131. Замена трансформатора ТМ 400/10/0,4 на ТМГ11 400/10/0,4 (кВА)</t>
  </si>
  <si>
    <t>G_172121058</t>
  </si>
  <si>
    <t>Реконструкция ТП-132. Замена трансформатора ТМ 400/10/0,4 на ТМГ11 400/10/0,4 (кВА)</t>
  </si>
  <si>
    <t>G_172121059</t>
  </si>
  <si>
    <t>Реконструкция ТП-153. Замена трансформатора ТМ 160/10/0,4 на ТМГ11 160/10/0,4 (кВА)</t>
  </si>
  <si>
    <t>Реконструкция ТП-906. Замена трансформатора ТМ 400/10/0,4 на ТМГ11 400/10/0,4 (кВА)</t>
  </si>
  <si>
    <t>G_172121061</t>
  </si>
  <si>
    <t>Реконструкция ТП-182. Замена трансформатора ТМ 250/10/0,4 на ТМГ11 250/10/0,4 (кВА)</t>
  </si>
  <si>
    <t>G_172121062</t>
  </si>
  <si>
    <t>Реконструкция ТП-194. Замена трансформатора ТМ 250/10/0,4 на ТМГ11 250/10/0,4 (кВА)</t>
  </si>
  <si>
    <t>G_172121063</t>
  </si>
  <si>
    <t>Реконструкция ТП-25 мощностью 1МВА</t>
  </si>
  <si>
    <t>L_172121252</t>
  </si>
  <si>
    <t>Реконструкция ТП-18 мощностью 0,25МВА</t>
  </si>
  <si>
    <t>Реконструкция ТП-32 мощностью 0,16МВА</t>
  </si>
  <si>
    <t>G_172120053</t>
  </si>
  <si>
    <t>Реконструкция ТП-97 мощностью 0,1МВА</t>
  </si>
  <si>
    <t>G_172121066</t>
  </si>
  <si>
    <t>Реконструкция ТП-126 мощностью 0,25МВА</t>
  </si>
  <si>
    <t>L_172121246</t>
  </si>
  <si>
    <t>Реконструкция ВЛ-10кВ от РП-7 до ТП-611 протяженностью 1,25км</t>
  </si>
  <si>
    <t>L_172121249</t>
  </si>
  <si>
    <t>Реконструкция КЛ-10кВ ф.202 на ТП-25 протяженностью 0,19км</t>
  </si>
  <si>
    <t>L_172121250</t>
  </si>
  <si>
    <t>Реконструкция КЛ-10кВ ф.202 от ТП-25 до ТП-44 протяженностью 0,062км</t>
  </si>
  <si>
    <t>L_172121251</t>
  </si>
  <si>
    <t>Реконструкция КЛ-10кВ ф.214 на ТП-44 протяженностью 0,221км</t>
  </si>
  <si>
    <t>L_172121244</t>
  </si>
  <si>
    <t>Реконструкция ВЛ-10кВ ф.614 в КЛ-10кВ протяженностью 0,154км</t>
  </si>
  <si>
    <t>Строительство КЛ-10кВ от БКТП-621 до РП-7 протяженностью 2,021км</t>
  </si>
  <si>
    <t>L_172121239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</si>
  <si>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</si>
  <si>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</si>
  <si>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</si>
  <si>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L_172121241</t>
  </si>
  <si>
    <t>Строительство БКТП 1-7 Дема мощностью 2х1000кВА</t>
  </si>
  <si>
    <t>L_172121242</t>
  </si>
  <si>
    <t>Строительство КЛ-10кВ ф.403 от ВЛ-10кВ до ТП-49 протяженностью 0,544км</t>
  </si>
  <si>
    <t>J_172120213</t>
  </si>
  <si>
    <t>Покупка основных средств</t>
  </si>
  <si>
    <t>G_172121159</t>
  </si>
  <si>
    <t>Покупка Соболь Фермер БИЗНЕС ГАЗ-231073 (1 шт.)</t>
  </si>
  <si>
    <t>L_172121247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</si>
  <si>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</si>
  <si>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Установка АСКУЭ согласно ПП №522 от 27.12.2018г., кол-во точек в 2020г.-300шт., 2021г.-461шт.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</si>
  <si>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</si>
  <si>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Тех.совет №21-12
от 21.11.2021г.</t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</si>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</sst>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166" fontId="12" fillId="0" borderId="1" xfId="2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/>
    <xf numFmtId="166" fontId="6" fillId="0" borderId="0" xfId="0" applyNumberFormat="1" applyFont="1" applyFill="1"/>
    <xf numFmtId="166" fontId="5" fillId="0" borderId="0" xfId="0" applyNumberFormat="1" applyFont="1" applyFill="1" applyAlignment="1">
      <alignment horizontal="center" wrapText="1"/>
    </xf>
    <xf numFmtId="166" fontId="9" fillId="0" borderId="0" xfId="0" applyNumberFormat="1" applyFont="1"/>
    <xf numFmtId="166" fontId="2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164" fontId="4" fillId="2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5" xfId="2"/>
    <cellStyle name="Обычный 7" xfId="1"/>
  </cellStyles>
  <dxfs count="114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36"/>
  <sheetViews>
    <sheetView tabSelected="1" topLeftCell="A15" zoomScale="70" zoomScaleNormal="70" zoomScaleSheetLayoutView="55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13" width="7.85546875" customWidth="1"/>
    <col min="14" max="14" width="7.85546875" style="56" customWidth="1"/>
    <col min="15" max="23" width="7.85546875" customWidth="1"/>
    <col min="24" max="24" width="7.85546875" style="56" customWidth="1"/>
    <col min="25" max="33" width="7.85546875" customWidth="1"/>
    <col min="34" max="34" width="7.85546875" style="56" customWidth="1"/>
    <col min="35" max="43" width="7.85546875" customWidth="1"/>
    <col min="44" max="44" width="7.85546875" style="56" customWidth="1"/>
    <col min="45" max="53" width="7.85546875" customWidth="1"/>
    <col min="54" max="54" width="7.85546875" style="56" customWidth="1"/>
    <col min="55" max="63" width="7.85546875" customWidth="1"/>
    <col min="64" max="64" width="7.85546875" style="56" customWidth="1"/>
    <col min="65" max="73" width="7.85546875" customWidth="1"/>
    <col min="74" max="74" width="7.85546875" style="56" customWidth="1"/>
    <col min="75" max="83" width="7.85546875" customWidth="1"/>
    <col min="84" max="84" width="7.85546875" style="56" customWidth="1"/>
    <col min="85" max="93" width="7.85546875" customWidth="1"/>
    <col min="94" max="94" width="7.85546875" style="56" customWidth="1"/>
    <col min="95" max="103" width="7.85546875" customWidth="1"/>
    <col min="104" max="104" width="7.85546875" style="56" customWidth="1"/>
    <col min="105" max="113" width="7.85546875" customWidth="1"/>
    <col min="114" max="114" width="7.85546875" style="56" customWidth="1"/>
    <col min="115" max="115" width="16.85546875" customWidth="1"/>
  </cols>
  <sheetData>
    <row r="1" spans="1:152" s="3" customFormat="1" ht="15" customHeight="1" x14ac:dyDescent="0.2">
      <c r="A1" s="2"/>
      <c r="C1" s="4"/>
      <c r="G1" s="5"/>
      <c r="H1" s="5"/>
      <c r="I1" s="5"/>
      <c r="J1" s="5"/>
      <c r="K1" s="5"/>
      <c r="L1" s="5"/>
      <c r="M1" s="5"/>
      <c r="N1" s="51"/>
      <c r="O1" s="5"/>
      <c r="P1" s="6"/>
      <c r="Q1" s="6"/>
      <c r="R1" s="6"/>
      <c r="S1" s="6"/>
      <c r="T1" s="6"/>
      <c r="U1" s="6"/>
      <c r="V1" s="6"/>
      <c r="W1" s="6"/>
      <c r="X1" s="51"/>
      <c r="AA1" s="5"/>
      <c r="AB1" s="5"/>
      <c r="AC1" s="5"/>
      <c r="AD1" s="5"/>
      <c r="AE1" s="5"/>
      <c r="AF1" s="5"/>
      <c r="AG1" s="5"/>
      <c r="AH1" s="51"/>
      <c r="AI1" s="5"/>
      <c r="AJ1" s="6"/>
      <c r="AK1" s="6"/>
      <c r="AL1" s="6"/>
      <c r="AM1" s="6"/>
      <c r="AN1" s="6"/>
      <c r="AO1" s="6"/>
      <c r="AP1" s="6"/>
      <c r="AQ1" s="6"/>
      <c r="AR1" s="51"/>
      <c r="AU1" s="5"/>
      <c r="AV1" s="5"/>
      <c r="AW1" s="5"/>
      <c r="AX1" s="5"/>
      <c r="AY1" s="5"/>
      <c r="AZ1" s="5"/>
      <c r="BA1" s="5"/>
      <c r="BB1" s="57" t="s">
        <v>238</v>
      </c>
      <c r="BC1" s="5"/>
      <c r="BD1" s="6"/>
      <c r="BE1" s="6"/>
      <c r="BF1" s="6"/>
      <c r="BG1" s="7"/>
      <c r="BH1" s="7"/>
      <c r="BI1" s="7"/>
      <c r="BJ1" s="7"/>
      <c r="BK1" s="7"/>
      <c r="BL1" s="51"/>
      <c r="BN1" s="5"/>
      <c r="BO1" s="5"/>
      <c r="BP1" s="5"/>
      <c r="BQ1" s="5"/>
      <c r="BR1" s="6"/>
      <c r="BS1" s="6"/>
      <c r="BT1" s="6"/>
      <c r="BU1" s="6"/>
      <c r="BV1" s="51"/>
      <c r="BW1" s="6"/>
      <c r="BX1" s="6"/>
      <c r="CA1" s="5"/>
      <c r="CB1" s="5"/>
      <c r="CC1" s="5"/>
      <c r="CD1" s="5"/>
      <c r="CE1" s="5"/>
      <c r="CF1" s="51"/>
      <c r="CG1" s="5"/>
      <c r="CH1" s="6"/>
      <c r="CI1" s="6"/>
      <c r="CJ1" s="6"/>
      <c r="CK1" s="6"/>
      <c r="CP1" s="51"/>
      <c r="CQ1" s="5"/>
      <c r="CR1" s="5"/>
      <c r="CS1" s="5"/>
      <c r="CT1" s="5"/>
      <c r="CU1" s="6"/>
      <c r="CV1" s="6"/>
      <c r="CW1" s="6"/>
      <c r="CX1" s="6"/>
      <c r="CY1" s="6"/>
      <c r="CZ1" s="51"/>
      <c r="DA1" s="6"/>
      <c r="DD1" s="5"/>
      <c r="DE1" s="5"/>
      <c r="DF1" s="5"/>
      <c r="DG1" s="5"/>
      <c r="DH1" s="5"/>
      <c r="DI1" s="5"/>
      <c r="DJ1" s="51"/>
      <c r="DK1" s="6"/>
      <c r="DL1" s="6"/>
      <c r="DM1" s="6"/>
      <c r="DN1" s="6"/>
      <c r="DQ1" s="5"/>
      <c r="DR1" s="5"/>
      <c r="DS1" s="5"/>
      <c r="DT1" s="5"/>
      <c r="DU1" s="6"/>
      <c r="DV1" s="6"/>
      <c r="DW1" s="6"/>
      <c r="DX1" s="6"/>
      <c r="EA1" s="5"/>
      <c r="EB1" s="5"/>
      <c r="EC1" s="5"/>
      <c r="ED1" s="5"/>
      <c r="EE1" s="6"/>
      <c r="EF1" s="6"/>
      <c r="EG1" s="6"/>
      <c r="EH1" s="6"/>
      <c r="EK1" s="5"/>
      <c r="EL1" s="5"/>
      <c r="EM1" s="5"/>
      <c r="EN1" s="5"/>
      <c r="EO1" s="6"/>
      <c r="EP1" s="6"/>
      <c r="EQ1" s="6"/>
      <c r="ER1" s="6"/>
      <c r="ET1" s="6"/>
      <c r="EV1" s="6"/>
    </row>
    <row r="2" spans="1:152" s="3" customFormat="1" ht="15" customHeight="1" x14ac:dyDescent="0.2">
      <c r="A2" s="2"/>
      <c r="B2" s="8"/>
      <c r="C2" s="8"/>
      <c r="D2" s="8"/>
      <c r="E2" s="8"/>
      <c r="F2" s="8"/>
      <c r="G2" s="9"/>
      <c r="H2" s="5"/>
      <c r="I2" s="5"/>
      <c r="J2" s="5"/>
      <c r="K2" s="5"/>
      <c r="L2" s="5"/>
      <c r="M2" s="5"/>
      <c r="N2" s="51"/>
      <c r="O2" s="5"/>
      <c r="P2" s="6"/>
      <c r="Q2" s="6"/>
      <c r="R2" s="6"/>
      <c r="S2" s="6"/>
      <c r="T2" s="6"/>
      <c r="U2" s="6"/>
      <c r="V2" s="6"/>
      <c r="W2" s="6"/>
      <c r="X2" s="51"/>
      <c r="AA2" s="5"/>
      <c r="AB2" s="5"/>
      <c r="AC2" s="5"/>
      <c r="AD2" s="5"/>
      <c r="AE2" s="5"/>
      <c r="AF2" s="5"/>
      <c r="AG2" s="5"/>
      <c r="AH2" s="51"/>
      <c r="AI2" s="5"/>
      <c r="AJ2" s="6"/>
      <c r="AK2" s="6"/>
      <c r="AL2" s="6"/>
      <c r="AM2" s="6"/>
      <c r="AN2" s="6"/>
      <c r="AO2" s="6"/>
      <c r="AP2" s="6"/>
      <c r="AQ2" s="6"/>
      <c r="AR2" s="51"/>
      <c r="AU2" s="5"/>
      <c r="AV2" s="5"/>
      <c r="AW2" s="5"/>
      <c r="AX2" s="5"/>
      <c r="AY2" s="5"/>
      <c r="AZ2" s="5"/>
      <c r="BA2" s="5"/>
      <c r="BB2" s="57" t="s">
        <v>25</v>
      </c>
      <c r="BC2" s="5"/>
      <c r="BD2" s="6"/>
      <c r="BE2" s="6"/>
      <c r="BF2" s="6"/>
      <c r="BG2" s="7"/>
      <c r="BH2" s="7"/>
      <c r="BI2" s="7"/>
      <c r="BJ2" s="7"/>
      <c r="BK2" s="7"/>
      <c r="BL2" s="51"/>
      <c r="BN2" s="5"/>
      <c r="BO2" s="5"/>
      <c r="BP2" s="5"/>
      <c r="BQ2" s="5"/>
      <c r="BR2" s="6"/>
      <c r="BS2" s="6"/>
      <c r="BT2" s="6"/>
      <c r="BU2" s="6"/>
      <c r="BV2" s="51"/>
      <c r="BW2" s="6"/>
      <c r="BX2" s="6"/>
      <c r="CA2" s="5"/>
      <c r="CB2" s="5"/>
      <c r="CC2" s="5"/>
      <c r="CD2" s="5"/>
      <c r="CE2" s="5"/>
      <c r="CF2" s="51"/>
      <c r="CG2" s="5"/>
      <c r="CH2" s="6"/>
      <c r="CI2" s="6"/>
      <c r="CJ2" s="6"/>
      <c r="CK2" s="6"/>
      <c r="CP2" s="51"/>
      <c r="CQ2" s="5"/>
      <c r="CR2" s="5"/>
      <c r="CS2" s="5"/>
      <c r="CT2" s="5"/>
      <c r="CU2" s="6"/>
      <c r="CV2" s="6"/>
      <c r="CW2" s="6"/>
      <c r="CX2" s="6"/>
      <c r="CY2" s="6"/>
      <c r="CZ2" s="51"/>
      <c r="DA2" s="6"/>
      <c r="DD2" s="5"/>
      <c r="DE2" s="5"/>
      <c r="DF2" s="5"/>
      <c r="DG2" s="5"/>
      <c r="DH2" s="5"/>
      <c r="DI2" s="5"/>
      <c r="DJ2" s="51"/>
      <c r="DK2" s="6"/>
      <c r="DL2" s="6"/>
      <c r="DM2" s="6"/>
      <c r="DN2" s="6"/>
      <c r="DQ2" s="5"/>
      <c r="DR2" s="5"/>
      <c r="DS2" s="5"/>
      <c r="DT2" s="5"/>
      <c r="DU2" s="6"/>
      <c r="DV2" s="6"/>
      <c r="DW2" s="6"/>
      <c r="DX2" s="6"/>
      <c r="EA2" s="5"/>
      <c r="EB2" s="5"/>
      <c r="EC2" s="5"/>
      <c r="ED2" s="5"/>
      <c r="EE2" s="6"/>
      <c r="EF2" s="6"/>
      <c r="EG2" s="6"/>
      <c r="EH2" s="6"/>
      <c r="EK2" s="5"/>
      <c r="EL2" s="5"/>
      <c r="EM2" s="5"/>
      <c r="EN2" s="5"/>
      <c r="EO2" s="6"/>
      <c r="EP2" s="6"/>
      <c r="EQ2" s="6"/>
      <c r="ER2" s="6"/>
      <c r="ET2" s="6"/>
      <c r="EV2" s="6"/>
    </row>
    <row r="3" spans="1:152" s="3" customFormat="1" ht="15" customHeight="1" x14ac:dyDescent="0.2">
      <c r="A3" s="8"/>
      <c r="B3" s="8"/>
      <c r="C3" s="8"/>
      <c r="D3" s="8"/>
      <c r="E3" s="8"/>
      <c r="F3" s="8"/>
      <c r="G3" s="9"/>
      <c r="H3" s="5"/>
      <c r="I3" s="5"/>
      <c r="J3" s="5"/>
      <c r="K3" s="5"/>
      <c r="L3" s="5"/>
      <c r="M3" s="5"/>
      <c r="N3" s="51"/>
      <c r="O3" s="5"/>
      <c r="P3" s="6"/>
      <c r="Q3" s="6"/>
      <c r="R3" s="6"/>
      <c r="S3" s="6"/>
      <c r="T3" s="6"/>
      <c r="U3" s="6"/>
      <c r="V3" s="6"/>
      <c r="W3" s="6"/>
      <c r="X3" s="51"/>
      <c r="AA3" s="5"/>
      <c r="AB3" s="5"/>
      <c r="AC3" s="5"/>
      <c r="AD3" s="5"/>
      <c r="AE3" s="5"/>
      <c r="AF3" s="5"/>
      <c r="AG3" s="5"/>
      <c r="AH3" s="51"/>
      <c r="AI3" s="5"/>
      <c r="AJ3" s="6"/>
      <c r="AK3" s="6"/>
      <c r="AL3" s="6"/>
      <c r="AM3" s="6"/>
      <c r="AN3" s="6"/>
      <c r="AO3" s="6"/>
      <c r="AP3" s="6"/>
      <c r="AQ3" s="6"/>
      <c r="AR3" s="51"/>
      <c r="AU3" s="5"/>
      <c r="AV3" s="5"/>
      <c r="AW3" s="5"/>
      <c r="AX3" s="5"/>
      <c r="AY3" s="5"/>
      <c r="AZ3" s="5"/>
      <c r="BA3" s="5"/>
      <c r="BB3" s="57" t="s">
        <v>26</v>
      </c>
      <c r="BC3" s="5"/>
      <c r="BD3" s="6"/>
      <c r="BE3" s="6"/>
      <c r="BF3" s="6"/>
      <c r="BG3" s="7"/>
      <c r="BH3" s="7"/>
      <c r="BI3" s="7"/>
      <c r="BJ3" s="7"/>
      <c r="BK3" s="7"/>
      <c r="BL3" s="51"/>
      <c r="BN3" s="5"/>
      <c r="BO3" s="5"/>
      <c r="BP3" s="5"/>
      <c r="BQ3" s="5"/>
      <c r="BR3" s="6"/>
      <c r="BS3" s="6"/>
      <c r="BT3" s="6"/>
      <c r="BU3" s="6"/>
      <c r="BV3" s="51"/>
      <c r="BW3" s="6"/>
      <c r="BX3" s="6"/>
      <c r="CA3" s="5"/>
      <c r="CB3" s="5"/>
      <c r="CC3" s="5"/>
      <c r="CD3" s="5"/>
      <c r="CE3" s="5"/>
      <c r="CF3" s="51"/>
      <c r="CG3" s="5"/>
      <c r="CH3" s="6"/>
      <c r="CI3" s="6"/>
      <c r="CJ3" s="6"/>
      <c r="CK3" s="6"/>
      <c r="CP3" s="51"/>
      <c r="CQ3" s="5"/>
      <c r="CR3" s="5"/>
      <c r="CS3" s="5"/>
      <c r="CT3" s="5"/>
      <c r="CU3" s="6"/>
      <c r="CV3" s="6"/>
      <c r="CW3" s="6"/>
      <c r="CX3" s="6"/>
      <c r="CY3" s="6"/>
      <c r="CZ3" s="51"/>
      <c r="DA3" s="6"/>
      <c r="DD3" s="5"/>
      <c r="DE3" s="5"/>
      <c r="DF3" s="5"/>
      <c r="DG3" s="5"/>
      <c r="DH3" s="5"/>
      <c r="DI3" s="5"/>
      <c r="DJ3" s="51"/>
      <c r="DK3" s="6"/>
      <c r="DL3" s="6"/>
      <c r="DM3" s="6"/>
      <c r="DN3" s="6"/>
      <c r="DQ3" s="5"/>
      <c r="DR3" s="5"/>
      <c r="DS3" s="5"/>
      <c r="DT3" s="5"/>
      <c r="DU3" s="6"/>
      <c r="DV3" s="6"/>
      <c r="DW3" s="6"/>
      <c r="DX3" s="6"/>
      <c r="EA3" s="5"/>
      <c r="EB3" s="5"/>
      <c r="EC3" s="5"/>
      <c r="ED3" s="5"/>
      <c r="EE3" s="6"/>
      <c r="EF3" s="6"/>
      <c r="EG3" s="6"/>
      <c r="EH3" s="6"/>
      <c r="EK3" s="5"/>
      <c r="EL3" s="5"/>
      <c r="EM3" s="5"/>
      <c r="EN3" s="5"/>
      <c r="EO3" s="6"/>
      <c r="EP3" s="6"/>
      <c r="EQ3" s="6"/>
      <c r="ER3" s="6"/>
      <c r="ET3" s="6"/>
      <c r="EV3" s="6"/>
    </row>
    <row r="4" spans="1:152" s="10" customFormat="1" ht="15.75" customHeight="1" x14ac:dyDescent="0.25">
      <c r="A4" s="68" t="s">
        <v>28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48"/>
      <c r="BD4" s="48"/>
      <c r="BE4" s="48"/>
      <c r="BF4" s="48"/>
      <c r="BG4" s="48"/>
      <c r="BH4" s="48"/>
      <c r="BI4" s="48"/>
      <c r="BJ4" s="48"/>
      <c r="BK4" s="48"/>
      <c r="BL4" s="58"/>
      <c r="BN4" s="11"/>
      <c r="BO4" s="11"/>
      <c r="BP4" s="11"/>
      <c r="BQ4" s="11"/>
      <c r="BR4" s="11"/>
      <c r="BS4" s="11"/>
      <c r="BT4" s="11"/>
      <c r="BU4" s="11"/>
      <c r="BV4" s="52"/>
      <c r="BW4" s="11"/>
      <c r="BX4" s="12"/>
      <c r="CA4" s="11"/>
      <c r="CB4" s="11"/>
      <c r="CC4" s="11"/>
      <c r="CD4" s="11"/>
      <c r="CE4" s="11"/>
      <c r="CF4" s="52"/>
      <c r="CG4" s="11"/>
      <c r="CH4" s="11"/>
      <c r="CI4" s="11"/>
      <c r="CJ4" s="11"/>
      <c r="CK4" s="12"/>
      <c r="CP4" s="52"/>
      <c r="CQ4" s="11"/>
      <c r="CR4" s="11"/>
      <c r="CS4" s="11"/>
      <c r="CT4" s="11"/>
      <c r="CU4" s="11"/>
      <c r="CV4" s="11"/>
      <c r="CW4" s="11"/>
      <c r="CX4" s="11"/>
      <c r="CY4" s="11"/>
      <c r="CZ4" s="52"/>
      <c r="DA4" s="12"/>
      <c r="DD4" s="11"/>
      <c r="DE4" s="11"/>
      <c r="DF4" s="11"/>
      <c r="DG4" s="11"/>
      <c r="DH4" s="11"/>
      <c r="DI4" s="11"/>
      <c r="DJ4" s="52"/>
      <c r="DK4" s="11"/>
      <c r="DL4" s="11"/>
      <c r="DM4" s="11"/>
      <c r="DN4" s="12"/>
      <c r="DQ4" s="11"/>
      <c r="DR4" s="11"/>
      <c r="DS4" s="11"/>
      <c r="DT4" s="11"/>
      <c r="DU4" s="11"/>
      <c r="DV4" s="11"/>
      <c r="DW4" s="11"/>
      <c r="DX4" s="12"/>
      <c r="EA4" s="11"/>
      <c r="EB4" s="11"/>
      <c r="EC4" s="11"/>
      <c r="ED4" s="11"/>
      <c r="EE4" s="11"/>
      <c r="EF4" s="11"/>
      <c r="EG4" s="11"/>
      <c r="EH4" s="12"/>
      <c r="EK4" s="11"/>
      <c r="EL4" s="11"/>
      <c r="EM4" s="11"/>
      <c r="EN4" s="11"/>
      <c r="EO4" s="11"/>
      <c r="EP4" s="11"/>
      <c r="EQ4" s="11"/>
      <c r="ER4" s="12"/>
      <c r="ET4" s="12"/>
      <c r="EV4" s="12"/>
    </row>
    <row r="5" spans="1:152" s="10" customFormat="1" ht="15" customHeight="1" x14ac:dyDescent="0.25">
      <c r="A5" s="68" t="s">
        <v>301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48"/>
      <c r="BD5" s="48"/>
      <c r="BE5" s="48"/>
      <c r="BF5" s="48"/>
      <c r="BG5" s="48"/>
      <c r="BH5" s="48"/>
      <c r="BI5" s="48"/>
      <c r="BJ5" s="48"/>
      <c r="BK5" s="48"/>
      <c r="BL5" s="58"/>
      <c r="BN5" s="11"/>
      <c r="BO5" s="11"/>
      <c r="BP5" s="11"/>
      <c r="BQ5" s="11"/>
      <c r="BR5" s="11"/>
      <c r="BS5" s="11"/>
      <c r="BT5" s="11"/>
      <c r="BU5" s="11"/>
      <c r="BV5" s="52"/>
      <c r="BW5" s="11"/>
      <c r="BX5" s="12"/>
      <c r="CA5" s="11"/>
      <c r="CB5" s="11"/>
      <c r="CC5" s="11"/>
      <c r="CD5" s="11"/>
      <c r="CE5" s="11"/>
      <c r="CF5" s="52"/>
      <c r="CG5" s="11"/>
      <c r="CH5" s="11"/>
      <c r="CI5" s="11"/>
      <c r="CJ5" s="11"/>
      <c r="CK5" s="12"/>
      <c r="CP5" s="52"/>
      <c r="CQ5" s="11"/>
      <c r="CR5" s="11"/>
      <c r="CS5" s="11"/>
      <c r="CT5" s="11"/>
      <c r="CU5" s="11"/>
      <c r="CV5" s="11"/>
      <c r="CW5" s="11"/>
      <c r="CX5" s="11"/>
      <c r="CY5" s="11"/>
      <c r="CZ5" s="52"/>
      <c r="DA5" s="12"/>
      <c r="DD5" s="11"/>
      <c r="DE5" s="11"/>
      <c r="DF5" s="11"/>
      <c r="DG5" s="11"/>
      <c r="DH5" s="11"/>
      <c r="DI5" s="11"/>
      <c r="DJ5" s="52"/>
      <c r="DK5" s="11"/>
      <c r="DL5" s="11"/>
      <c r="DM5" s="11"/>
      <c r="DN5" s="12"/>
      <c r="DQ5" s="11"/>
      <c r="DR5" s="11"/>
      <c r="DS5" s="11"/>
      <c r="DT5" s="11"/>
      <c r="DU5" s="11"/>
      <c r="DV5" s="11"/>
      <c r="DW5" s="11"/>
      <c r="DX5" s="12"/>
      <c r="EA5" s="11"/>
      <c r="EB5" s="11"/>
      <c r="EC5" s="11"/>
      <c r="ED5" s="11"/>
      <c r="EE5" s="11"/>
      <c r="EF5" s="11"/>
      <c r="EG5" s="11"/>
      <c r="EH5" s="12"/>
      <c r="EK5" s="11"/>
      <c r="EL5" s="11"/>
      <c r="EM5" s="11"/>
      <c r="EN5" s="11"/>
      <c r="EO5" s="11"/>
      <c r="EP5" s="11"/>
      <c r="EQ5" s="11"/>
      <c r="ER5" s="12"/>
      <c r="ET5" s="12"/>
      <c r="EV5" s="12"/>
    </row>
    <row r="6" spans="1:152" s="10" customFormat="1" ht="15" customHeight="1" x14ac:dyDescent="0.25">
      <c r="A6" s="13"/>
      <c r="B6" s="13"/>
      <c r="C6" s="13"/>
      <c r="D6" s="13"/>
      <c r="E6" s="13"/>
      <c r="F6" s="13"/>
      <c r="G6" s="14"/>
      <c r="H6" s="14"/>
      <c r="I6" s="11"/>
      <c r="J6" s="11"/>
      <c r="K6" s="11"/>
      <c r="L6" s="11"/>
      <c r="M6" s="11"/>
      <c r="N6" s="52"/>
      <c r="O6" s="11"/>
      <c r="P6" s="12"/>
      <c r="Q6" s="12"/>
      <c r="R6" s="12"/>
      <c r="S6" s="12"/>
      <c r="T6" s="12"/>
      <c r="U6" s="12"/>
      <c r="V6" s="12"/>
      <c r="W6" s="12"/>
      <c r="X6" s="52"/>
      <c r="AA6" s="11"/>
      <c r="AB6" s="11"/>
      <c r="AC6" s="11"/>
      <c r="AD6" s="11"/>
      <c r="AE6" s="11"/>
      <c r="AF6" s="11"/>
      <c r="AG6" s="11"/>
      <c r="AH6" s="52"/>
      <c r="AI6" s="11"/>
      <c r="AJ6" s="12"/>
      <c r="AK6" s="12"/>
      <c r="AL6" s="12"/>
      <c r="AM6" s="12"/>
      <c r="AN6" s="12"/>
      <c r="AO6" s="12"/>
      <c r="AP6" s="12"/>
      <c r="AQ6" s="12"/>
      <c r="AR6" s="52"/>
      <c r="AU6" s="11"/>
      <c r="AV6" s="11"/>
      <c r="AW6" s="11"/>
      <c r="AX6" s="11"/>
      <c r="AY6" s="11"/>
      <c r="AZ6" s="11"/>
      <c r="BA6" s="11"/>
      <c r="BB6" s="52"/>
      <c r="BC6" s="11"/>
      <c r="BD6" s="12"/>
      <c r="BE6" s="12"/>
      <c r="BF6" s="12"/>
      <c r="BG6" s="12"/>
      <c r="BH6" s="12"/>
      <c r="BI6" s="12"/>
      <c r="BJ6" s="12"/>
      <c r="BK6" s="12"/>
      <c r="BL6" s="52"/>
      <c r="BN6" s="11"/>
      <c r="BO6" s="11"/>
      <c r="BP6" s="11"/>
      <c r="BQ6" s="11"/>
      <c r="BR6" s="12"/>
      <c r="BS6" s="12"/>
      <c r="BT6" s="12"/>
      <c r="BU6" s="12"/>
      <c r="BV6" s="52"/>
      <c r="BW6" s="12"/>
      <c r="BX6" s="12"/>
      <c r="CA6" s="11"/>
      <c r="CB6" s="11"/>
      <c r="CC6" s="11"/>
      <c r="CD6" s="11"/>
      <c r="CE6" s="11"/>
      <c r="CF6" s="52"/>
      <c r="CG6" s="11"/>
      <c r="CH6" s="12"/>
      <c r="CI6" s="12"/>
      <c r="CJ6" s="12"/>
      <c r="CK6" s="12"/>
      <c r="CP6" s="52"/>
      <c r="CQ6" s="11"/>
      <c r="CR6" s="11"/>
      <c r="CS6" s="11"/>
      <c r="CT6" s="11"/>
      <c r="CU6" s="12"/>
      <c r="CV6" s="12"/>
      <c r="CW6" s="12"/>
      <c r="CX6" s="12"/>
      <c r="CY6" s="12"/>
      <c r="CZ6" s="52"/>
      <c r="DA6" s="12"/>
      <c r="DD6" s="11"/>
      <c r="DE6" s="11"/>
      <c r="DF6" s="11"/>
      <c r="DG6" s="11"/>
      <c r="DH6" s="11"/>
      <c r="DI6" s="11"/>
      <c r="DJ6" s="52"/>
      <c r="DK6" s="12"/>
      <c r="DL6" s="12"/>
      <c r="DM6" s="12"/>
      <c r="DN6" s="12"/>
      <c r="DQ6" s="11"/>
      <c r="DR6" s="11"/>
      <c r="DS6" s="11"/>
      <c r="DT6" s="11"/>
      <c r="DU6" s="12"/>
      <c r="DV6" s="12"/>
      <c r="DW6" s="12"/>
      <c r="DX6" s="12"/>
      <c r="EA6" s="11"/>
      <c r="EB6" s="11"/>
      <c r="EC6" s="11"/>
      <c r="ED6" s="11"/>
      <c r="EE6" s="12"/>
      <c r="EF6" s="12"/>
      <c r="EG6" s="12"/>
      <c r="EH6" s="12"/>
      <c r="EK6" s="11"/>
      <c r="EL6" s="11"/>
      <c r="EM6" s="11"/>
      <c r="EN6" s="11"/>
      <c r="EO6" s="12"/>
      <c r="EP6" s="12"/>
      <c r="EQ6" s="12"/>
      <c r="ER6" s="12"/>
      <c r="ET6" s="12"/>
      <c r="EV6" s="12"/>
    </row>
    <row r="7" spans="1:152" s="10" customFormat="1" ht="15" customHeight="1" x14ac:dyDescent="0.25">
      <c r="A7" s="69" t="s">
        <v>27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49"/>
      <c r="BD7" s="49"/>
      <c r="BE7" s="49"/>
      <c r="BF7" s="49"/>
      <c r="BG7" s="49"/>
      <c r="BH7" s="49"/>
      <c r="BI7" s="49"/>
      <c r="BJ7" s="49"/>
      <c r="BK7" s="49"/>
      <c r="BL7" s="59"/>
      <c r="BN7" s="11"/>
      <c r="BO7" s="11"/>
      <c r="BP7" s="11"/>
      <c r="BQ7" s="11"/>
      <c r="BR7" s="11"/>
      <c r="BS7" s="11"/>
      <c r="BT7" s="11"/>
      <c r="BU7" s="11"/>
      <c r="BV7" s="52"/>
      <c r="BW7" s="11"/>
      <c r="BX7" s="12"/>
      <c r="CA7" s="11"/>
      <c r="CB7" s="11"/>
      <c r="CC7" s="11"/>
      <c r="CD7" s="11"/>
      <c r="CE7" s="11"/>
      <c r="CF7" s="52"/>
      <c r="CG7" s="11"/>
      <c r="CH7" s="11"/>
      <c r="CI7" s="11"/>
      <c r="CJ7" s="11"/>
      <c r="CK7" s="12"/>
      <c r="CP7" s="52"/>
      <c r="CQ7" s="11"/>
      <c r="CR7" s="11"/>
      <c r="CS7" s="11"/>
      <c r="CT7" s="11"/>
      <c r="CU7" s="11"/>
      <c r="CV7" s="11"/>
      <c r="CW7" s="11"/>
      <c r="CX7" s="11"/>
      <c r="CY7" s="11"/>
      <c r="CZ7" s="52"/>
      <c r="DA7" s="12"/>
      <c r="DD7" s="11"/>
      <c r="DE7" s="11"/>
      <c r="DF7" s="11"/>
      <c r="DG7" s="11"/>
      <c r="DH7" s="11"/>
      <c r="DI7" s="11"/>
      <c r="DJ7" s="52"/>
      <c r="DK7" s="11"/>
      <c r="DL7" s="11"/>
      <c r="DM7" s="11"/>
      <c r="DN7" s="12"/>
      <c r="DQ7" s="11"/>
      <c r="DR7" s="11"/>
      <c r="DS7" s="11"/>
      <c r="DT7" s="11"/>
      <c r="DU7" s="11"/>
      <c r="DV7" s="11"/>
      <c r="DW7" s="11"/>
      <c r="DX7" s="12"/>
      <c r="EA7" s="11"/>
      <c r="EB7" s="11"/>
      <c r="EC7" s="11"/>
      <c r="ED7" s="11"/>
      <c r="EE7" s="11"/>
      <c r="EF7" s="11"/>
      <c r="EG7" s="11"/>
      <c r="EH7" s="12"/>
      <c r="EK7" s="11"/>
      <c r="EL7" s="11"/>
      <c r="EM7" s="11"/>
      <c r="EN7" s="11"/>
      <c r="EO7" s="11"/>
      <c r="EP7" s="11"/>
      <c r="EQ7" s="11"/>
      <c r="ER7" s="12"/>
      <c r="ET7" s="12"/>
      <c r="EV7" s="12"/>
    </row>
    <row r="8" spans="1:152" s="3" customFormat="1" ht="15" customHeight="1" x14ac:dyDescent="0.2">
      <c r="A8" s="61" t="s">
        <v>239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 t="s">
        <v>240</v>
      </c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50"/>
      <c r="BD8" s="50"/>
      <c r="BE8" s="50"/>
      <c r="BF8" s="50"/>
      <c r="BG8" s="50"/>
      <c r="BH8" s="50"/>
      <c r="BI8" s="50"/>
      <c r="BJ8" s="50"/>
      <c r="BK8" s="50"/>
      <c r="BL8" s="60"/>
      <c r="BN8" s="5"/>
      <c r="BO8" s="5"/>
      <c r="BP8" s="5"/>
      <c r="BQ8" s="5"/>
      <c r="BR8" s="5"/>
      <c r="BS8" s="5"/>
      <c r="BT8" s="5"/>
      <c r="BU8" s="5"/>
      <c r="BV8" s="51"/>
      <c r="BW8" s="5"/>
      <c r="BX8" s="6"/>
      <c r="CA8" s="5"/>
      <c r="CB8" s="5"/>
      <c r="CC8" s="5"/>
      <c r="CD8" s="5"/>
      <c r="CE8" s="5"/>
      <c r="CF8" s="51"/>
      <c r="CG8" s="5"/>
      <c r="CH8" s="5"/>
      <c r="CI8" s="5"/>
      <c r="CJ8" s="5"/>
      <c r="CK8" s="6"/>
      <c r="CP8" s="51"/>
      <c r="CQ8" s="5"/>
      <c r="CR8" s="5"/>
      <c r="CS8" s="5"/>
      <c r="CT8" s="5"/>
      <c r="CU8" s="5"/>
      <c r="CV8" s="5"/>
      <c r="CW8" s="5"/>
      <c r="CX8" s="5"/>
      <c r="CY8" s="5"/>
      <c r="CZ8" s="51"/>
      <c r="DA8" s="6"/>
      <c r="DD8" s="5"/>
      <c r="DE8" s="5"/>
      <c r="DF8" s="5"/>
      <c r="DG8" s="5"/>
      <c r="DH8" s="5"/>
      <c r="DI8" s="5"/>
      <c r="DJ8" s="51"/>
      <c r="DK8" s="5"/>
      <c r="DL8" s="5"/>
      <c r="DM8" s="5"/>
      <c r="DN8" s="6"/>
      <c r="DQ8" s="5"/>
      <c r="DR8" s="5"/>
      <c r="DS8" s="5"/>
      <c r="DT8" s="5"/>
      <c r="DU8" s="5"/>
      <c r="DV8" s="5"/>
      <c r="DW8" s="5"/>
      <c r="DX8" s="6"/>
      <c r="EA8" s="5"/>
      <c r="EB8" s="5"/>
      <c r="EC8" s="5"/>
      <c r="ED8" s="5"/>
      <c r="EE8" s="5"/>
      <c r="EF8" s="5"/>
      <c r="EG8" s="5"/>
      <c r="EH8" s="6"/>
      <c r="EK8" s="5"/>
      <c r="EL8" s="5"/>
      <c r="EM8" s="5"/>
      <c r="EN8" s="5"/>
      <c r="EO8" s="5"/>
      <c r="EP8" s="5"/>
      <c r="EQ8" s="5"/>
      <c r="ER8" s="6"/>
      <c r="ET8" s="6"/>
      <c r="EV8" s="6"/>
    </row>
    <row r="9" spans="1:152" s="3" customFormat="1" ht="15" customHeight="1" x14ac:dyDescent="0.2">
      <c r="A9" s="15"/>
      <c r="B9" s="15"/>
      <c r="C9" s="15"/>
      <c r="D9" s="15"/>
      <c r="E9" s="15"/>
      <c r="F9" s="15"/>
      <c r="G9" s="16"/>
      <c r="H9" s="16"/>
      <c r="I9" s="5"/>
      <c r="J9" s="5"/>
      <c r="K9" s="5"/>
      <c r="L9" s="5"/>
      <c r="M9" s="5"/>
      <c r="N9" s="51"/>
      <c r="O9" s="5"/>
      <c r="P9" s="6"/>
      <c r="Q9" s="6"/>
      <c r="R9" s="6"/>
      <c r="S9" s="6"/>
      <c r="T9" s="6"/>
      <c r="U9" s="6"/>
      <c r="V9" s="6"/>
      <c r="W9" s="6"/>
      <c r="X9" s="51"/>
      <c r="AA9" s="5"/>
      <c r="AB9" s="5"/>
      <c r="AC9" s="5"/>
      <c r="AD9" s="5"/>
      <c r="AE9" s="5"/>
      <c r="AF9" s="5"/>
      <c r="AG9" s="5"/>
      <c r="AH9" s="51"/>
      <c r="AI9" s="5"/>
      <c r="AJ9" s="6"/>
      <c r="AK9" s="6"/>
      <c r="AL9" s="6"/>
      <c r="AM9" s="6"/>
      <c r="AN9" s="6"/>
      <c r="AO9" s="6"/>
      <c r="AP9" s="6"/>
      <c r="AQ9" s="6"/>
      <c r="AR9" s="51"/>
      <c r="AU9" s="5"/>
      <c r="AV9" s="5"/>
      <c r="AW9" s="5"/>
      <c r="AX9" s="5"/>
      <c r="AY9" s="5"/>
      <c r="AZ9" s="5"/>
      <c r="BA9" s="5"/>
      <c r="BB9" s="51"/>
      <c r="BC9" s="5"/>
      <c r="BD9" s="6"/>
      <c r="BE9" s="6"/>
      <c r="BF9" s="6"/>
      <c r="BG9" s="6"/>
      <c r="BH9" s="6"/>
      <c r="BI9" s="6"/>
      <c r="BJ9" s="6"/>
      <c r="BK9" s="6"/>
      <c r="BL9" s="51"/>
      <c r="BN9" s="5"/>
      <c r="BO9" s="5"/>
      <c r="BP9" s="5"/>
      <c r="BQ9" s="5"/>
      <c r="BR9" s="6"/>
      <c r="BS9" s="6"/>
      <c r="BT9" s="6"/>
      <c r="BU9" s="6"/>
      <c r="BV9" s="51"/>
      <c r="BW9" s="6"/>
      <c r="BX9" s="6"/>
      <c r="CA9" s="5"/>
      <c r="CB9" s="5"/>
      <c r="CC9" s="5"/>
      <c r="CD9" s="5"/>
      <c r="CE9" s="5"/>
      <c r="CF9" s="51"/>
      <c r="CG9" s="5"/>
      <c r="CH9" s="6"/>
      <c r="CI9" s="6"/>
      <c r="CJ9" s="6"/>
      <c r="CK9" s="6"/>
      <c r="CP9" s="51"/>
      <c r="CQ9" s="5"/>
      <c r="CR9" s="5"/>
      <c r="CS9" s="5"/>
      <c r="CT9" s="5"/>
      <c r="CU9" s="6"/>
      <c r="CV9" s="6"/>
      <c r="CW9" s="6"/>
      <c r="CX9" s="6"/>
      <c r="CY9" s="6"/>
      <c r="CZ9" s="51"/>
      <c r="DA9" s="6"/>
      <c r="DD9" s="5"/>
      <c r="DE9" s="5"/>
      <c r="DF9" s="5"/>
      <c r="DG9" s="5"/>
      <c r="DH9" s="5"/>
      <c r="DI9" s="5"/>
      <c r="DJ9" s="51"/>
      <c r="DK9" s="6"/>
      <c r="DL9" s="6"/>
      <c r="DM9" s="6"/>
      <c r="DN9" s="6"/>
      <c r="DQ9" s="5"/>
      <c r="DR9" s="5"/>
      <c r="DS9" s="5"/>
      <c r="DT9" s="5"/>
      <c r="DU9" s="6"/>
      <c r="DV9" s="6"/>
      <c r="DW9" s="6"/>
      <c r="DX9" s="6"/>
      <c r="EA9" s="5"/>
      <c r="EB9" s="5"/>
      <c r="EC9" s="5"/>
      <c r="ED9" s="5"/>
      <c r="EE9" s="6"/>
      <c r="EF9" s="6"/>
      <c r="EG9" s="6"/>
      <c r="EH9" s="6"/>
      <c r="EK9" s="5"/>
      <c r="EL9" s="5"/>
      <c r="EM9" s="5"/>
      <c r="EN9" s="5"/>
      <c r="EO9" s="6"/>
      <c r="EP9" s="6"/>
      <c r="EQ9" s="6"/>
      <c r="ER9" s="6"/>
      <c r="ET9" s="6"/>
      <c r="EV9" s="6"/>
    </row>
    <row r="10" spans="1:152" s="10" customFormat="1" ht="15" customHeight="1" x14ac:dyDescent="0.25">
      <c r="A10" s="69" t="s">
        <v>303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49"/>
      <c r="BD10" s="49"/>
      <c r="BE10" s="49"/>
      <c r="BF10" s="49"/>
      <c r="BG10" s="49"/>
      <c r="BH10" s="49"/>
      <c r="BI10" s="49"/>
      <c r="BJ10" s="49"/>
      <c r="BK10" s="49"/>
      <c r="BL10" s="59"/>
      <c r="BN10" s="11"/>
      <c r="BO10" s="11"/>
      <c r="BP10" s="11"/>
      <c r="BQ10" s="11"/>
      <c r="BR10" s="11"/>
      <c r="BS10" s="11"/>
      <c r="BT10" s="11"/>
      <c r="BU10" s="11"/>
      <c r="BV10" s="52"/>
      <c r="BW10" s="11"/>
      <c r="BX10" s="12"/>
      <c r="CA10" s="11"/>
      <c r="CB10" s="11"/>
      <c r="CC10" s="11"/>
      <c r="CD10" s="11"/>
      <c r="CE10" s="11"/>
      <c r="CF10" s="52"/>
      <c r="CG10" s="11"/>
      <c r="CH10" s="11"/>
      <c r="CI10" s="11"/>
      <c r="CJ10" s="11"/>
      <c r="CK10" s="12"/>
      <c r="CP10" s="52"/>
      <c r="CQ10" s="11"/>
      <c r="CR10" s="11"/>
      <c r="CS10" s="11"/>
      <c r="CT10" s="11"/>
      <c r="CU10" s="11"/>
      <c r="CV10" s="11"/>
      <c r="CW10" s="11"/>
      <c r="CX10" s="11"/>
      <c r="CY10" s="11"/>
      <c r="CZ10" s="52"/>
      <c r="DA10" s="12"/>
      <c r="DD10" s="11"/>
      <c r="DE10" s="11"/>
      <c r="DF10" s="11"/>
      <c r="DG10" s="11"/>
      <c r="DH10" s="11"/>
      <c r="DI10" s="11"/>
      <c r="DJ10" s="52"/>
      <c r="DK10" s="11"/>
      <c r="DL10" s="11"/>
      <c r="DM10" s="11"/>
      <c r="DN10" s="12"/>
      <c r="DQ10" s="11"/>
      <c r="DR10" s="11"/>
      <c r="DS10" s="11"/>
      <c r="DT10" s="11"/>
      <c r="DU10" s="11"/>
      <c r="DV10" s="11"/>
      <c r="DW10" s="11"/>
      <c r="DX10" s="12"/>
      <c r="EA10" s="11"/>
      <c r="EB10" s="11"/>
      <c r="EC10" s="11"/>
      <c r="ED10" s="11"/>
      <c r="EE10" s="11"/>
      <c r="EF10" s="11"/>
      <c r="EG10" s="11"/>
      <c r="EH10" s="12"/>
      <c r="EK10" s="11"/>
      <c r="EL10" s="11"/>
      <c r="EM10" s="11"/>
      <c r="EN10" s="11"/>
      <c r="EO10" s="11"/>
      <c r="EP10" s="11"/>
      <c r="EQ10" s="11"/>
      <c r="ER10" s="12"/>
      <c r="ET10" s="12"/>
      <c r="EV10" s="12"/>
    </row>
    <row r="11" spans="1:152" s="10" customFormat="1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53"/>
      <c r="O11" s="18"/>
      <c r="P11" s="18"/>
      <c r="Q11" s="18"/>
      <c r="R11" s="18"/>
      <c r="S11" s="18"/>
      <c r="T11" s="18"/>
      <c r="U11" s="18"/>
      <c r="V11" s="18"/>
      <c r="W11" s="18"/>
      <c r="X11" s="53"/>
      <c r="Y11" s="18"/>
      <c r="Z11" s="18"/>
      <c r="AA11" s="18"/>
      <c r="AB11" s="18"/>
      <c r="AC11" s="18"/>
      <c r="AD11" s="18"/>
      <c r="AE11" s="18"/>
      <c r="AF11" s="18"/>
      <c r="AG11" s="18"/>
      <c r="AH11" s="53"/>
      <c r="AI11" s="18"/>
      <c r="AJ11" s="18"/>
      <c r="AK11" s="18"/>
      <c r="AL11" s="18"/>
      <c r="AM11" s="18"/>
      <c r="AN11" s="18"/>
      <c r="AO11" s="18"/>
      <c r="AP11" s="18"/>
      <c r="AQ11" s="18"/>
      <c r="AR11" s="53"/>
      <c r="AS11" s="18"/>
      <c r="AT11" s="18"/>
      <c r="AU11" s="18"/>
      <c r="AV11" s="18"/>
      <c r="AW11" s="18"/>
      <c r="AX11" s="18"/>
      <c r="AY11" s="18"/>
      <c r="AZ11" s="18"/>
      <c r="BA11" s="18"/>
      <c r="BB11" s="53"/>
      <c r="BC11" s="18"/>
      <c r="BD11" s="18"/>
      <c r="BE11" s="18"/>
      <c r="BF11" s="18"/>
      <c r="BG11" s="18"/>
      <c r="BH11" s="18"/>
      <c r="BI11" s="18"/>
      <c r="BJ11" s="18"/>
      <c r="BK11" s="18"/>
      <c r="BL11" s="53"/>
      <c r="BN11" s="11"/>
      <c r="BO11" s="11"/>
      <c r="BP11" s="11"/>
      <c r="BQ11" s="11"/>
      <c r="BR11" s="11"/>
      <c r="BS11" s="11"/>
      <c r="BT11" s="11"/>
      <c r="BU11" s="11"/>
      <c r="BV11" s="52"/>
      <c r="BW11" s="11"/>
      <c r="BX11" s="12"/>
      <c r="CA11" s="11"/>
      <c r="CB11" s="11"/>
      <c r="CC11" s="11"/>
      <c r="CD11" s="11"/>
      <c r="CE11" s="11"/>
      <c r="CF11" s="52"/>
      <c r="CG11" s="11"/>
      <c r="CH11" s="11"/>
      <c r="CI11" s="11"/>
      <c r="CJ11" s="11"/>
      <c r="CK11" s="12"/>
      <c r="CP11" s="52"/>
      <c r="CQ11" s="11"/>
      <c r="CR11" s="11"/>
      <c r="CS11" s="11"/>
      <c r="CT11" s="11"/>
      <c r="CU11" s="11"/>
      <c r="CV11" s="11"/>
      <c r="CW11" s="11"/>
      <c r="CX11" s="11"/>
      <c r="CY11" s="11"/>
      <c r="CZ11" s="52"/>
      <c r="DA11" s="12"/>
      <c r="DD11" s="11"/>
      <c r="DE11" s="11"/>
      <c r="DF11" s="11"/>
      <c r="DG11" s="11"/>
      <c r="DH11" s="11"/>
      <c r="DI11" s="11"/>
      <c r="DJ11" s="52"/>
      <c r="DK11" s="11"/>
      <c r="DL11" s="11"/>
      <c r="DM11" s="11"/>
      <c r="DN11" s="12"/>
      <c r="DQ11" s="11"/>
      <c r="DR11" s="11"/>
      <c r="DS11" s="11"/>
      <c r="DT11" s="11"/>
      <c r="DU11" s="11"/>
      <c r="DV11" s="11"/>
      <c r="DW11" s="11"/>
      <c r="DX11" s="12"/>
      <c r="EA11" s="11"/>
      <c r="EB11" s="11"/>
      <c r="EC11" s="11"/>
      <c r="ED11" s="11"/>
      <c r="EE11" s="11"/>
      <c r="EF11" s="11"/>
      <c r="EG11" s="11"/>
      <c r="EH11" s="12"/>
      <c r="EK11" s="11"/>
      <c r="EL11" s="11"/>
      <c r="EM11" s="11"/>
      <c r="EN11" s="11"/>
      <c r="EO11" s="11"/>
      <c r="EP11" s="11"/>
      <c r="EQ11" s="11"/>
      <c r="ER11" s="12"/>
      <c r="ET11" s="12"/>
      <c r="EV11" s="12"/>
    </row>
    <row r="12" spans="1:152" s="10" customFormat="1" ht="15.75" customHeight="1" x14ac:dyDescent="0.25">
      <c r="A12" s="70" t="s">
        <v>253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49"/>
      <c r="BD12" s="49"/>
      <c r="BE12" s="49"/>
      <c r="BF12" s="49"/>
      <c r="BG12" s="49"/>
      <c r="BH12" s="49"/>
      <c r="BI12" s="49"/>
      <c r="BJ12" s="49"/>
      <c r="BK12" s="49"/>
      <c r="BL12" s="59"/>
      <c r="BN12" s="11"/>
      <c r="BO12" s="11"/>
      <c r="BP12" s="11"/>
      <c r="BQ12" s="11"/>
      <c r="BR12" s="11"/>
      <c r="BS12" s="11"/>
      <c r="BT12" s="11"/>
      <c r="BU12" s="11"/>
      <c r="BV12" s="52"/>
      <c r="BW12" s="11"/>
      <c r="BX12" s="12"/>
      <c r="CA12" s="11"/>
      <c r="CB12" s="11"/>
      <c r="CC12" s="11"/>
      <c r="CD12" s="11"/>
      <c r="CE12" s="11"/>
      <c r="CF12" s="52"/>
      <c r="CG12" s="11"/>
      <c r="CH12" s="11"/>
      <c r="CI12" s="11"/>
      <c r="CJ12" s="11"/>
      <c r="CK12" s="12"/>
      <c r="CP12" s="52"/>
      <c r="CQ12" s="11"/>
      <c r="CR12" s="11"/>
      <c r="CS12" s="11"/>
      <c r="CT12" s="11"/>
      <c r="CU12" s="11"/>
      <c r="CV12" s="11"/>
      <c r="CW12" s="11"/>
      <c r="CX12" s="11"/>
      <c r="CY12" s="11"/>
      <c r="CZ12" s="52"/>
      <c r="DA12" s="12"/>
      <c r="DD12" s="11"/>
      <c r="DE12" s="11"/>
      <c r="DF12" s="11"/>
      <c r="DG12" s="11"/>
      <c r="DH12" s="11"/>
      <c r="DI12" s="11"/>
      <c r="DJ12" s="52"/>
      <c r="DK12" s="11"/>
      <c r="DL12" s="11"/>
      <c r="DM12" s="11"/>
      <c r="DN12" s="12"/>
      <c r="DQ12" s="11"/>
      <c r="DR12" s="11"/>
      <c r="DS12" s="11"/>
      <c r="DT12" s="11"/>
      <c r="DU12" s="11"/>
      <c r="DV12" s="11"/>
      <c r="DW12" s="11"/>
      <c r="DX12" s="12"/>
      <c r="EA12" s="11"/>
      <c r="EB12" s="11"/>
      <c r="EC12" s="11"/>
      <c r="ED12" s="11"/>
      <c r="EE12" s="11"/>
      <c r="EF12" s="11"/>
      <c r="EG12" s="11"/>
      <c r="EH12" s="12"/>
      <c r="EK12" s="11"/>
      <c r="EL12" s="11"/>
      <c r="EM12" s="11"/>
      <c r="EN12" s="11"/>
      <c r="EO12" s="11"/>
      <c r="EP12" s="11"/>
      <c r="EQ12" s="11"/>
      <c r="ER12" s="12"/>
      <c r="ET12" s="12"/>
      <c r="EV12" s="12"/>
    </row>
    <row r="13" spans="1:152" s="3" customFormat="1" ht="12.75" customHeight="1" x14ac:dyDescent="0.2">
      <c r="A13" s="61" t="s">
        <v>241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 t="s">
        <v>242</v>
      </c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50"/>
      <c r="BD13" s="50"/>
      <c r="BE13" s="50"/>
      <c r="BF13" s="50"/>
      <c r="BG13" s="50"/>
      <c r="BH13" s="50"/>
      <c r="BI13" s="50"/>
      <c r="BJ13" s="50"/>
      <c r="BK13" s="50"/>
      <c r="BL13" s="60"/>
      <c r="BN13" s="5"/>
      <c r="BO13" s="5"/>
      <c r="BP13" s="5"/>
      <c r="BQ13" s="5"/>
      <c r="BR13" s="5"/>
      <c r="BS13" s="5"/>
      <c r="BT13" s="5"/>
      <c r="BU13" s="5"/>
      <c r="BV13" s="51"/>
      <c r="BW13" s="5"/>
      <c r="BX13" s="6"/>
      <c r="CA13" s="5"/>
      <c r="CB13" s="5"/>
      <c r="CC13" s="5"/>
      <c r="CD13" s="5"/>
      <c r="CE13" s="5"/>
      <c r="CF13" s="51"/>
      <c r="CG13" s="5"/>
      <c r="CH13" s="5"/>
      <c r="CI13" s="5"/>
      <c r="CJ13" s="5"/>
      <c r="CK13" s="6"/>
      <c r="CP13" s="51"/>
      <c r="CQ13" s="5"/>
      <c r="CR13" s="5"/>
      <c r="CS13" s="5"/>
      <c r="CT13" s="5"/>
      <c r="CU13" s="5"/>
      <c r="CV13" s="5"/>
      <c r="CW13" s="5"/>
      <c r="CX13" s="5"/>
      <c r="CY13" s="5"/>
      <c r="CZ13" s="51"/>
      <c r="DA13" s="6"/>
      <c r="DD13" s="5"/>
      <c r="DE13" s="5"/>
      <c r="DF13" s="5"/>
      <c r="DG13" s="5"/>
      <c r="DH13" s="5"/>
      <c r="DI13" s="5"/>
      <c r="DJ13" s="51"/>
      <c r="DK13" s="5"/>
      <c r="DL13" s="5"/>
      <c r="DM13" s="5"/>
      <c r="DN13" s="6"/>
      <c r="DQ13" s="5"/>
      <c r="DR13" s="5"/>
      <c r="DS13" s="5"/>
      <c r="DT13" s="5"/>
      <c r="DU13" s="5"/>
      <c r="DV13" s="5"/>
      <c r="DW13" s="5"/>
      <c r="DX13" s="6"/>
      <c r="EA13" s="5"/>
      <c r="EB13" s="5"/>
      <c r="EC13" s="5"/>
      <c r="ED13" s="5"/>
      <c r="EE13" s="5"/>
      <c r="EF13" s="5"/>
      <c r="EG13" s="5"/>
      <c r="EH13" s="6"/>
      <c r="EK13" s="5"/>
      <c r="EL13" s="5"/>
      <c r="EM13" s="5"/>
      <c r="EN13" s="5"/>
      <c r="EO13" s="5"/>
      <c r="EP13" s="5"/>
      <c r="EQ13" s="5"/>
      <c r="ER13" s="6"/>
      <c r="ET13" s="6"/>
      <c r="EV13" s="6"/>
    </row>
    <row r="14" spans="1:152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54"/>
      <c r="O14" s="17"/>
      <c r="P14" s="17"/>
      <c r="Q14" s="17"/>
      <c r="R14" s="17"/>
      <c r="S14" s="17"/>
      <c r="T14" s="17"/>
      <c r="U14" s="17"/>
      <c r="V14" s="17"/>
      <c r="W14" s="17"/>
      <c r="X14" s="54"/>
      <c r="Y14" s="17"/>
      <c r="Z14" s="17"/>
      <c r="AA14" s="17"/>
      <c r="AB14" s="17"/>
      <c r="AC14" s="17"/>
      <c r="AD14" s="17"/>
      <c r="AE14" s="17"/>
      <c r="AF14" s="17"/>
      <c r="AG14" s="17"/>
      <c r="AH14" s="54"/>
      <c r="AI14" s="17"/>
      <c r="AJ14" s="17"/>
      <c r="AK14" s="17"/>
      <c r="AL14" s="17"/>
      <c r="AM14" s="17"/>
      <c r="AN14" s="17"/>
      <c r="AO14" s="17"/>
      <c r="AP14" s="17"/>
      <c r="AQ14" s="17"/>
      <c r="AR14" s="54"/>
      <c r="AS14" s="17"/>
      <c r="AT14" s="17"/>
      <c r="AU14" s="17"/>
      <c r="AV14" s="17"/>
      <c r="AW14" s="17"/>
      <c r="AX14" s="17"/>
      <c r="AY14" s="17"/>
      <c r="AZ14" s="17"/>
      <c r="BA14" s="17"/>
      <c r="BB14" s="54"/>
      <c r="BC14" s="17"/>
      <c r="BD14" s="17"/>
      <c r="BE14" s="17"/>
      <c r="BF14" s="17"/>
      <c r="BG14" s="17"/>
      <c r="BH14" s="17"/>
      <c r="BI14" s="17"/>
      <c r="BJ14" s="17"/>
      <c r="BK14" s="17"/>
      <c r="BL14" s="54"/>
    </row>
    <row r="15" spans="1:152" ht="22.5" customHeight="1" x14ac:dyDescent="0.25">
      <c r="A15" s="64" t="s">
        <v>0</v>
      </c>
      <c r="B15" s="64" t="s">
        <v>1</v>
      </c>
      <c r="C15" s="64" t="s">
        <v>2</v>
      </c>
      <c r="D15" s="64" t="s">
        <v>13</v>
      </c>
      <c r="E15" s="64" t="s">
        <v>254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15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 t="s">
        <v>16</v>
      </c>
    </row>
    <row r="16" spans="1:152" ht="22.5" customHeight="1" x14ac:dyDescent="0.25">
      <c r="A16" s="64"/>
      <c r="B16" s="64"/>
      <c r="C16" s="64"/>
      <c r="D16" s="64"/>
      <c r="E16" s="64" t="s">
        <v>3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 t="s">
        <v>4</v>
      </c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</row>
    <row r="17" spans="1:115" ht="22.5" customHeight="1" x14ac:dyDescent="0.25">
      <c r="A17" s="64"/>
      <c r="B17" s="64"/>
      <c r="C17" s="64"/>
      <c r="D17" s="64"/>
      <c r="E17" s="64" t="s">
        <v>6</v>
      </c>
      <c r="F17" s="64"/>
      <c r="G17" s="64"/>
      <c r="H17" s="64"/>
      <c r="I17" s="64"/>
      <c r="J17" s="64"/>
      <c r="K17" s="64"/>
      <c r="L17" s="64"/>
      <c r="M17" s="64"/>
      <c r="N17" s="64"/>
      <c r="O17" s="64" t="s">
        <v>7</v>
      </c>
      <c r="P17" s="64"/>
      <c r="Q17" s="64"/>
      <c r="R17" s="64"/>
      <c r="S17" s="64"/>
      <c r="T17" s="64"/>
      <c r="U17" s="64"/>
      <c r="V17" s="64"/>
      <c r="W17" s="64"/>
      <c r="X17" s="64"/>
      <c r="Y17" s="64" t="s">
        <v>8</v>
      </c>
      <c r="Z17" s="64"/>
      <c r="AA17" s="64"/>
      <c r="AB17" s="64"/>
      <c r="AC17" s="64"/>
      <c r="AD17" s="64"/>
      <c r="AE17" s="64"/>
      <c r="AF17" s="64"/>
      <c r="AG17" s="64"/>
      <c r="AH17" s="64"/>
      <c r="AI17" s="64" t="s">
        <v>9</v>
      </c>
      <c r="AJ17" s="64"/>
      <c r="AK17" s="64"/>
      <c r="AL17" s="64"/>
      <c r="AM17" s="64"/>
      <c r="AN17" s="64"/>
      <c r="AO17" s="64"/>
      <c r="AP17" s="64"/>
      <c r="AQ17" s="64"/>
      <c r="AR17" s="64"/>
      <c r="AS17" s="65" t="s">
        <v>10</v>
      </c>
      <c r="AT17" s="66"/>
      <c r="AU17" s="66"/>
      <c r="AV17" s="66"/>
      <c r="AW17" s="66"/>
      <c r="AX17" s="66"/>
      <c r="AY17" s="66"/>
      <c r="AZ17" s="66"/>
      <c r="BA17" s="66"/>
      <c r="BB17" s="67"/>
      <c r="BC17" s="64" t="s">
        <v>6</v>
      </c>
      <c r="BD17" s="64"/>
      <c r="BE17" s="64"/>
      <c r="BF17" s="64"/>
      <c r="BG17" s="64"/>
      <c r="BH17" s="64"/>
      <c r="BI17" s="64"/>
      <c r="BJ17" s="64"/>
      <c r="BK17" s="64"/>
      <c r="BL17" s="64"/>
      <c r="BM17" s="64" t="s">
        <v>7</v>
      </c>
      <c r="BN17" s="64"/>
      <c r="BO17" s="64"/>
      <c r="BP17" s="64"/>
      <c r="BQ17" s="64"/>
      <c r="BR17" s="64"/>
      <c r="BS17" s="64"/>
      <c r="BT17" s="64"/>
      <c r="BU17" s="64"/>
      <c r="BV17" s="64"/>
      <c r="BW17" s="64" t="s">
        <v>8</v>
      </c>
      <c r="BX17" s="64"/>
      <c r="BY17" s="64"/>
      <c r="BZ17" s="64"/>
      <c r="CA17" s="64"/>
      <c r="CB17" s="64"/>
      <c r="CC17" s="64"/>
      <c r="CD17" s="64"/>
      <c r="CE17" s="64"/>
      <c r="CF17" s="64"/>
      <c r="CG17" s="64" t="s">
        <v>9</v>
      </c>
      <c r="CH17" s="64"/>
      <c r="CI17" s="64"/>
      <c r="CJ17" s="64"/>
      <c r="CK17" s="64"/>
      <c r="CL17" s="64"/>
      <c r="CM17" s="64"/>
      <c r="CN17" s="64"/>
      <c r="CO17" s="64"/>
      <c r="CP17" s="64"/>
      <c r="CQ17" s="64" t="s">
        <v>10</v>
      </c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</row>
    <row r="18" spans="1:115" ht="56.25" customHeight="1" x14ac:dyDescent="0.25">
      <c r="A18" s="64"/>
      <c r="B18" s="64"/>
      <c r="C18" s="64"/>
      <c r="D18" s="64"/>
      <c r="E18" s="39" t="s">
        <v>121</v>
      </c>
      <c r="F18" s="39" t="s">
        <v>11</v>
      </c>
      <c r="G18" s="39" t="s">
        <v>122</v>
      </c>
      <c r="H18" s="39" t="s">
        <v>123</v>
      </c>
      <c r="I18" s="39" t="s">
        <v>14</v>
      </c>
      <c r="J18" s="39" t="s">
        <v>12</v>
      </c>
      <c r="K18" s="40" t="s">
        <v>243</v>
      </c>
      <c r="L18" s="40" t="s">
        <v>124</v>
      </c>
      <c r="M18" s="40" t="s">
        <v>125</v>
      </c>
      <c r="N18" s="41" t="s">
        <v>126</v>
      </c>
      <c r="O18" s="39" t="s">
        <v>121</v>
      </c>
      <c r="P18" s="39" t="s">
        <v>11</v>
      </c>
      <c r="Q18" s="39" t="s">
        <v>122</v>
      </c>
      <c r="R18" s="39" t="s">
        <v>123</v>
      </c>
      <c r="S18" s="39" t="s">
        <v>14</v>
      </c>
      <c r="T18" s="39" t="s">
        <v>12</v>
      </c>
      <c r="U18" s="40" t="s">
        <v>243</v>
      </c>
      <c r="V18" s="40" t="s">
        <v>124</v>
      </c>
      <c r="W18" s="40" t="s">
        <v>125</v>
      </c>
      <c r="X18" s="41" t="s">
        <v>126</v>
      </c>
      <c r="Y18" s="39" t="s">
        <v>121</v>
      </c>
      <c r="Z18" s="39" t="s">
        <v>11</v>
      </c>
      <c r="AA18" s="39" t="s">
        <v>122</v>
      </c>
      <c r="AB18" s="39" t="s">
        <v>123</v>
      </c>
      <c r="AC18" s="39" t="s">
        <v>14</v>
      </c>
      <c r="AD18" s="39" t="s">
        <v>12</v>
      </c>
      <c r="AE18" s="40" t="s">
        <v>243</v>
      </c>
      <c r="AF18" s="40" t="s">
        <v>124</v>
      </c>
      <c r="AG18" s="40" t="s">
        <v>125</v>
      </c>
      <c r="AH18" s="41" t="s">
        <v>126</v>
      </c>
      <c r="AI18" s="39" t="s">
        <v>121</v>
      </c>
      <c r="AJ18" s="39" t="s">
        <v>11</v>
      </c>
      <c r="AK18" s="39" t="s">
        <v>122</v>
      </c>
      <c r="AL18" s="39" t="s">
        <v>123</v>
      </c>
      <c r="AM18" s="39" t="s">
        <v>14</v>
      </c>
      <c r="AN18" s="39" t="s">
        <v>12</v>
      </c>
      <c r="AO18" s="40" t="s">
        <v>243</v>
      </c>
      <c r="AP18" s="40" t="s">
        <v>124</v>
      </c>
      <c r="AQ18" s="40" t="s">
        <v>125</v>
      </c>
      <c r="AR18" s="41" t="s">
        <v>126</v>
      </c>
      <c r="AS18" s="39" t="s">
        <v>121</v>
      </c>
      <c r="AT18" s="39" t="s">
        <v>11</v>
      </c>
      <c r="AU18" s="39" t="s">
        <v>122</v>
      </c>
      <c r="AV18" s="39" t="s">
        <v>123</v>
      </c>
      <c r="AW18" s="39" t="s">
        <v>14</v>
      </c>
      <c r="AX18" s="39" t="s">
        <v>12</v>
      </c>
      <c r="AY18" s="40" t="s">
        <v>243</v>
      </c>
      <c r="AZ18" s="40" t="s">
        <v>124</v>
      </c>
      <c r="BA18" s="40" t="s">
        <v>125</v>
      </c>
      <c r="BB18" s="41" t="s">
        <v>126</v>
      </c>
      <c r="BC18" s="39" t="s">
        <v>121</v>
      </c>
      <c r="BD18" s="39" t="s">
        <v>11</v>
      </c>
      <c r="BE18" s="39" t="s">
        <v>122</v>
      </c>
      <c r="BF18" s="39" t="s">
        <v>123</v>
      </c>
      <c r="BG18" s="39" t="s">
        <v>14</v>
      </c>
      <c r="BH18" s="39" t="s">
        <v>12</v>
      </c>
      <c r="BI18" s="40" t="s">
        <v>243</v>
      </c>
      <c r="BJ18" s="40" t="s">
        <v>124</v>
      </c>
      <c r="BK18" s="40" t="s">
        <v>125</v>
      </c>
      <c r="BL18" s="41" t="s">
        <v>126</v>
      </c>
      <c r="BM18" s="39" t="s">
        <v>121</v>
      </c>
      <c r="BN18" s="39" t="s">
        <v>11</v>
      </c>
      <c r="BO18" s="39" t="s">
        <v>122</v>
      </c>
      <c r="BP18" s="39" t="s">
        <v>123</v>
      </c>
      <c r="BQ18" s="39" t="s">
        <v>14</v>
      </c>
      <c r="BR18" s="39" t="s">
        <v>12</v>
      </c>
      <c r="BS18" s="40" t="s">
        <v>243</v>
      </c>
      <c r="BT18" s="40" t="s">
        <v>124</v>
      </c>
      <c r="BU18" s="40" t="s">
        <v>125</v>
      </c>
      <c r="BV18" s="41" t="s">
        <v>126</v>
      </c>
      <c r="BW18" s="39" t="s">
        <v>121</v>
      </c>
      <c r="BX18" s="39" t="s">
        <v>11</v>
      </c>
      <c r="BY18" s="39" t="s">
        <v>122</v>
      </c>
      <c r="BZ18" s="39" t="s">
        <v>123</v>
      </c>
      <c r="CA18" s="39" t="s">
        <v>14</v>
      </c>
      <c r="CB18" s="39" t="s">
        <v>12</v>
      </c>
      <c r="CC18" s="40" t="s">
        <v>243</v>
      </c>
      <c r="CD18" s="40" t="s">
        <v>124</v>
      </c>
      <c r="CE18" s="40" t="s">
        <v>125</v>
      </c>
      <c r="CF18" s="41" t="s">
        <v>126</v>
      </c>
      <c r="CG18" s="39" t="s">
        <v>121</v>
      </c>
      <c r="CH18" s="39" t="s">
        <v>11</v>
      </c>
      <c r="CI18" s="39" t="s">
        <v>122</v>
      </c>
      <c r="CJ18" s="39" t="s">
        <v>123</v>
      </c>
      <c r="CK18" s="39" t="s">
        <v>14</v>
      </c>
      <c r="CL18" s="39" t="s">
        <v>12</v>
      </c>
      <c r="CM18" s="40" t="s">
        <v>243</v>
      </c>
      <c r="CN18" s="40" t="s">
        <v>124</v>
      </c>
      <c r="CO18" s="40" t="s">
        <v>125</v>
      </c>
      <c r="CP18" s="41" t="s">
        <v>126</v>
      </c>
      <c r="CQ18" s="39" t="s">
        <v>121</v>
      </c>
      <c r="CR18" s="39" t="s">
        <v>11</v>
      </c>
      <c r="CS18" s="39" t="s">
        <v>122</v>
      </c>
      <c r="CT18" s="39" t="s">
        <v>123</v>
      </c>
      <c r="CU18" s="39" t="s">
        <v>14</v>
      </c>
      <c r="CV18" s="39" t="s">
        <v>12</v>
      </c>
      <c r="CW18" s="40" t="s">
        <v>243</v>
      </c>
      <c r="CX18" s="40" t="s">
        <v>124</v>
      </c>
      <c r="CY18" s="40" t="s">
        <v>125</v>
      </c>
      <c r="CZ18" s="41" t="s">
        <v>126</v>
      </c>
      <c r="DA18" s="39" t="s">
        <v>121</v>
      </c>
      <c r="DB18" s="39" t="s">
        <v>11</v>
      </c>
      <c r="DC18" s="39" t="s">
        <v>122</v>
      </c>
      <c r="DD18" s="39" t="s">
        <v>123</v>
      </c>
      <c r="DE18" s="39" t="s">
        <v>14</v>
      </c>
      <c r="DF18" s="39" t="s">
        <v>12</v>
      </c>
      <c r="DG18" s="40" t="s">
        <v>243</v>
      </c>
      <c r="DH18" s="40" t="s">
        <v>124</v>
      </c>
      <c r="DI18" s="40" t="s">
        <v>125</v>
      </c>
      <c r="DJ18" s="41" t="s">
        <v>126</v>
      </c>
      <c r="DK18" s="64"/>
    </row>
    <row r="19" spans="1:115" s="43" customFormat="1" x14ac:dyDescent="0.25">
      <c r="A19" s="42">
        <v>1</v>
      </c>
      <c r="B19" s="42">
        <v>2</v>
      </c>
      <c r="C19" s="42">
        <v>3</v>
      </c>
      <c r="D19" s="42">
        <v>4</v>
      </c>
      <c r="E19" s="42" t="s">
        <v>127</v>
      </c>
      <c r="F19" s="42" t="s">
        <v>128</v>
      </c>
      <c r="G19" s="42" t="s">
        <v>129</v>
      </c>
      <c r="H19" s="42" t="s">
        <v>130</v>
      </c>
      <c r="I19" s="42" t="s">
        <v>131</v>
      </c>
      <c r="J19" s="42" t="s">
        <v>132</v>
      </c>
      <c r="K19" s="42" t="s">
        <v>133</v>
      </c>
      <c r="L19" s="42" t="s">
        <v>134</v>
      </c>
      <c r="M19" s="42" t="s">
        <v>135</v>
      </c>
      <c r="N19" s="55" t="s">
        <v>136</v>
      </c>
      <c r="O19" s="42" t="s">
        <v>137</v>
      </c>
      <c r="P19" s="42" t="s">
        <v>138</v>
      </c>
      <c r="Q19" s="42" t="s">
        <v>139</v>
      </c>
      <c r="R19" s="42" t="s">
        <v>140</v>
      </c>
      <c r="S19" s="42" t="s">
        <v>141</v>
      </c>
      <c r="T19" s="42" t="s">
        <v>142</v>
      </c>
      <c r="U19" s="42" t="s">
        <v>143</v>
      </c>
      <c r="V19" s="42" t="s">
        <v>144</v>
      </c>
      <c r="W19" s="42" t="s">
        <v>145</v>
      </c>
      <c r="X19" s="55" t="s">
        <v>146</v>
      </c>
      <c r="Y19" s="42" t="s">
        <v>147</v>
      </c>
      <c r="Z19" s="42" t="s">
        <v>148</v>
      </c>
      <c r="AA19" s="42" t="s">
        <v>149</v>
      </c>
      <c r="AB19" s="42" t="s">
        <v>150</v>
      </c>
      <c r="AC19" s="42" t="s">
        <v>151</v>
      </c>
      <c r="AD19" s="42" t="s">
        <v>152</v>
      </c>
      <c r="AE19" s="42" t="s">
        <v>153</v>
      </c>
      <c r="AF19" s="42" t="s">
        <v>154</v>
      </c>
      <c r="AG19" s="42" t="s">
        <v>155</v>
      </c>
      <c r="AH19" s="55" t="s">
        <v>156</v>
      </c>
      <c r="AI19" s="42" t="s">
        <v>157</v>
      </c>
      <c r="AJ19" s="42" t="s">
        <v>158</v>
      </c>
      <c r="AK19" s="42" t="s">
        <v>159</v>
      </c>
      <c r="AL19" s="42" t="s">
        <v>160</v>
      </c>
      <c r="AM19" s="42" t="s">
        <v>161</v>
      </c>
      <c r="AN19" s="42" t="s">
        <v>162</v>
      </c>
      <c r="AO19" s="42" t="s">
        <v>163</v>
      </c>
      <c r="AP19" s="42" t="s">
        <v>164</v>
      </c>
      <c r="AQ19" s="42" t="s">
        <v>165</v>
      </c>
      <c r="AR19" s="55" t="s">
        <v>166</v>
      </c>
      <c r="AS19" s="42" t="s">
        <v>167</v>
      </c>
      <c r="AT19" s="42" t="s">
        <v>168</v>
      </c>
      <c r="AU19" s="42" t="s">
        <v>169</v>
      </c>
      <c r="AV19" s="42" t="s">
        <v>170</v>
      </c>
      <c r="AW19" s="42" t="s">
        <v>171</v>
      </c>
      <c r="AX19" s="42" t="s">
        <v>172</v>
      </c>
      <c r="AY19" s="42" t="s">
        <v>173</v>
      </c>
      <c r="AZ19" s="42" t="s">
        <v>174</v>
      </c>
      <c r="BA19" s="42" t="s">
        <v>175</v>
      </c>
      <c r="BB19" s="55" t="s">
        <v>176</v>
      </c>
      <c r="BC19" s="42" t="s">
        <v>177</v>
      </c>
      <c r="BD19" s="42" t="s">
        <v>178</v>
      </c>
      <c r="BE19" s="42" t="s">
        <v>179</v>
      </c>
      <c r="BF19" s="42" t="s">
        <v>180</v>
      </c>
      <c r="BG19" s="42" t="s">
        <v>181</v>
      </c>
      <c r="BH19" s="42" t="s">
        <v>182</v>
      </c>
      <c r="BI19" s="42" t="s">
        <v>183</v>
      </c>
      <c r="BJ19" s="42" t="s">
        <v>184</v>
      </c>
      <c r="BK19" s="42" t="s">
        <v>185</v>
      </c>
      <c r="BL19" s="55" t="s">
        <v>186</v>
      </c>
      <c r="BM19" s="42" t="s">
        <v>187</v>
      </c>
      <c r="BN19" s="42" t="s">
        <v>188</v>
      </c>
      <c r="BO19" s="42" t="s">
        <v>189</v>
      </c>
      <c r="BP19" s="42" t="s">
        <v>190</v>
      </c>
      <c r="BQ19" s="42" t="s">
        <v>191</v>
      </c>
      <c r="BR19" s="42" t="s">
        <v>192</v>
      </c>
      <c r="BS19" s="42" t="s">
        <v>193</v>
      </c>
      <c r="BT19" s="42" t="s">
        <v>194</v>
      </c>
      <c r="BU19" s="42" t="s">
        <v>195</v>
      </c>
      <c r="BV19" s="55" t="s">
        <v>196</v>
      </c>
      <c r="BW19" s="42" t="s">
        <v>197</v>
      </c>
      <c r="BX19" s="42" t="s">
        <v>198</v>
      </c>
      <c r="BY19" s="42" t="s">
        <v>199</v>
      </c>
      <c r="BZ19" s="42" t="s">
        <v>200</v>
      </c>
      <c r="CA19" s="42" t="s">
        <v>201</v>
      </c>
      <c r="CB19" s="42" t="s">
        <v>202</v>
      </c>
      <c r="CC19" s="42" t="s">
        <v>203</v>
      </c>
      <c r="CD19" s="42" t="s">
        <v>204</v>
      </c>
      <c r="CE19" s="42" t="s">
        <v>205</v>
      </c>
      <c r="CF19" s="55" t="s">
        <v>206</v>
      </c>
      <c r="CG19" s="42" t="s">
        <v>207</v>
      </c>
      <c r="CH19" s="42" t="s">
        <v>208</v>
      </c>
      <c r="CI19" s="42" t="s">
        <v>209</v>
      </c>
      <c r="CJ19" s="42" t="s">
        <v>210</v>
      </c>
      <c r="CK19" s="42" t="s">
        <v>211</v>
      </c>
      <c r="CL19" s="42" t="s">
        <v>212</v>
      </c>
      <c r="CM19" s="42" t="s">
        <v>213</v>
      </c>
      <c r="CN19" s="42" t="s">
        <v>214</v>
      </c>
      <c r="CO19" s="42" t="s">
        <v>215</v>
      </c>
      <c r="CP19" s="55" t="s">
        <v>216</v>
      </c>
      <c r="CQ19" s="42" t="s">
        <v>217</v>
      </c>
      <c r="CR19" s="42" t="s">
        <v>218</v>
      </c>
      <c r="CS19" s="42" t="s">
        <v>219</v>
      </c>
      <c r="CT19" s="42" t="s">
        <v>220</v>
      </c>
      <c r="CU19" s="42" t="s">
        <v>221</v>
      </c>
      <c r="CV19" s="42" t="s">
        <v>222</v>
      </c>
      <c r="CW19" s="42" t="s">
        <v>223</v>
      </c>
      <c r="CX19" s="42" t="s">
        <v>224</v>
      </c>
      <c r="CY19" s="42" t="s">
        <v>225</v>
      </c>
      <c r="CZ19" s="55" t="s">
        <v>226</v>
      </c>
      <c r="DA19" s="42" t="s">
        <v>227</v>
      </c>
      <c r="DB19" s="42" t="s">
        <v>228</v>
      </c>
      <c r="DC19" s="42" t="s">
        <v>229</v>
      </c>
      <c r="DD19" s="42" t="s">
        <v>230</v>
      </c>
      <c r="DE19" s="42" t="s">
        <v>231</v>
      </c>
      <c r="DF19" s="42" t="s">
        <v>232</v>
      </c>
      <c r="DG19" s="42" t="s">
        <v>233</v>
      </c>
      <c r="DH19" s="42" t="s">
        <v>234</v>
      </c>
      <c r="DI19" s="42" t="s">
        <v>235</v>
      </c>
      <c r="DJ19" s="55" t="s">
        <v>236</v>
      </c>
      <c r="DK19" s="42">
        <v>8</v>
      </c>
    </row>
    <row r="20" spans="1:115" ht="25.5" x14ac:dyDescent="0.25">
      <c r="A20" s="19" t="s">
        <v>29</v>
      </c>
      <c r="B20" s="20" t="s">
        <v>5</v>
      </c>
      <c r="C20" s="19" t="s">
        <v>17</v>
      </c>
      <c r="D20" s="21">
        <f>SUM(D21:D27)</f>
        <v>0</v>
      </c>
      <c r="E20" s="21">
        <f t="shared" ref="E20:BP20" si="0">SUM(E21:E27)</f>
        <v>6.03</v>
      </c>
      <c r="F20" s="21">
        <f t="shared" si="0"/>
        <v>0</v>
      </c>
      <c r="G20" s="21">
        <f t="shared" si="0"/>
        <v>1.25</v>
      </c>
      <c r="H20" s="21">
        <f t="shared" si="0"/>
        <v>0</v>
      </c>
      <c r="I20" s="21">
        <f t="shared" si="0"/>
        <v>3.6319999999999997</v>
      </c>
      <c r="J20" s="21">
        <f t="shared" si="0"/>
        <v>0</v>
      </c>
      <c r="K20" s="44">
        <f t="shared" si="0"/>
        <v>461</v>
      </c>
      <c r="L20" s="44">
        <f t="shared" si="0"/>
        <v>5</v>
      </c>
      <c r="M20" s="44">
        <f t="shared" si="0"/>
        <v>3</v>
      </c>
      <c r="N20" s="21">
        <f t="shared" si="0"/>
        <v>0</v>
      </c>
      <c r="O20" s="21">
        <f t="shared" si="0"/>
        <v>0.41000000000000003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44">
        <f t="shared" si="0"/>
        <v>0</v>
      </c>
      <c r="V20" s="44">
        <f t="shared" si="0"/>
        <v>0</v>
      </c>
      <c r="W20" s="44">
        <f t="shared" si="0"/>
        <v>2</v>
      </c>
      <c r="X20" s="21">
        <f t="shared" si="0"/>
        <v>0</v>
      </c>
      <c r="Y20" s="21">
        <f t="shared" si="0"/>
        <v>2.21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0.47299999999999998</v>
      </c>
      <c r="AD20" s="21">
        <f t="shared" si="0"/>
        <v>0</v>
      </c>
      <c r="AE20" s="44">
        <f t="shared" si="0"/>
        <v>184</v>
      </c>
      <c r="AF20" s="44">
        <f t="shared" si="0"/>
        <v>0</v>
      </c>
      <c r="AG20" s="44">
        <f t="shared" si="0"/>
        <v>0</v>
      </c>
      <c r="AH20" s="21">
        <f t="shared" si="0"/>
        <v>0</v>
      </c>
      <c r="AI20" s="21">
        <f t="shared" si="0"/>
        <v>2.81</v>
      </c>
      <c r="AJ20" s="21">
        <f t="shared" si="0"/>
        <v>0</v>
      </c>
      <c r="AK20" s="21">
        <f t="shared" si="0"/>
        <v>1.25</v>
      </c>
      <c r="AL20" s="21">
        <f t="shared" si="0"/>
        <v>0</v>
      </c>
      <c r="AM20" s="21">
        <f t="shared" si="0"/>
        <v>0.98399999999999999</v>
      </c>
      <c r="AN20" s="21">
        <f t="shared" si="0"/>
        <v>0</v>
      </c>
      <c r="AO20" s="44">
        <f t="shared" si="0"/>
        <v>203</v>
      </c>
      <c r="AP20" s="44">
        <f t="shared" si="0"/>
        <v>0</v>
      </c>
      <c r="AQ20" s="44">
        <f t="shared" si="0"/>
        <v>0</v>
      </c>
      <c r="AR20" s="21">
        <f t="shared" si="0"/>
        <v>0</v>
      </c>
      <c r="AS20" s="21">
        <f t="shared" si="0"/>
        <v>0.6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2.1749999999999998</v>
      </c>
      <c r="AX20" s="21">
        <f t="shared" si="0"/>
        <v>0</v>
      </c>
      <c r="AY20" s="44">
        <f t="shared" si="0"/>
        <v>74</v>
      </c>
      <c r="AZ20" s="44">
        <f t="shared" si="0"/>
        <v>5</v>
      </c>
      <c r="BA20" s="44">
        <f t="shared" si="0"/>
        <v>1</v>
      </c>
      <c r="BB20" s="21">
        <f t="shared" si="0"/>
        <v>0</v>
      </c>
      <c r="BC20" s="21">
        <f t="shared" si="0"/>
        <v>12.190000000000001</v>
      </c>
      <c r="BD20" s="21">
        <f t="shared" si="0"/>
        <v>0</v>
      </c>
      <c r="BE20" s="21">
        <f t="shared" si="0"/>
        <v>51.844000000000008</v>
      </c>
      <c r="BF20" s="21">
        <f t="shared" si="0"/>
        <v>0</v>
      </c>
      <c r="BG20" s="21">
        <f t="shared" si="0"/>
        <v>4.2690000000000001</v>
      </c>
      <c r="BH20" s="21">
        <f t="shared" si="0"/>
        <v>0</v>
      </c>
      <c r="BI20" s="44">
        <f t="shared" si="0"/>
        <v>461</v>
      </c>
      <c r="BJ20" s="44">
        <f t="shared" si="0"/>
        <v>5</v>
      </c>
      <c r="BK20" s="44">
        <f t="shared" si="0"/>
        <v>3</v>
      </c>
      <c r="BL20" s="21">
        <f t="shared" si="0"/>
        <v>0</v>
      </c>
      <c r="BM20" s="21">
        <f t="shared" si="0"/>
        <v>2</v>
      </c>
      <c r="BN20" s="21">
        <f t="shared" si="0"/>
        <v>0</v>
      </c>
      <c r="BO20" s="21">
        <f t="shared" si="0"/>
        <v>16.981999999999999</v>
      </c>
      <c r="BP20" s="21">
        <f t="shared" si="0"/>
        <v>0</v>
      </c>
      <c r="BQ20" s="21">
        <f t="shared" ref="BQ20:DI20" si="1">SUM(BQ21:BQ27)</f>
        <v>0.20300000000000001</v>
      </c>
      <c r="BR20" s="21">
        <f t="shared" si="1"/>
        <v>0</v>
      </c>
      <c r="BS20" s="44">
        <f t="shared" si="1"/>
        <v>0</v>
      </c>
      <c r="BT20" s="44">
        <f t="shared" si="1"/>
        <v>0</v>
      </c>
      <c r="BU20" s="44">
        <f t="shared" si="1"/>
        <v>2</v>
      </c>
      <c r="BV20" s="21">
        <f t="shared" si="1"/>
        <v>0</v>
      </c>
      <c r="BW20" s="21">
        <f t="shared" si="1"/>
        <v>3.02</v>
      </c>
      <c r="BX20" s="21">
        <f t="shared" si="1"/>
        <v>0</v>
      </c>
      <c r="BY20" s="21">
        <f t="shared" si="1"/>
        <v>15.484999999999999</v>
      </c>
      <c r="BZ20" s="21">
        <f t="shared" si="1"/>
        <v>0</v>
      </c>
      <c r="CA20" s="21">
        <f t="shared" si="1"/>
        <v>0.51800000000000002</v>
      </c>
      <c r="CB20" s="21">
        <f t="shared" si="1"/>
        <v>0</v>
      </c>
      <c r="CC20" s="44">
        <f t="shared" si="1"/>
        <v>153</v>
      </c>
      <c r="CD20" s="44">
        <f t="shared" si="1"/>
        <v>0</v>
      </c>
      <c r="CE20" s="44">
        <f t="shared" si="1"/>
        <v>0</v>
      </c>
      <c r="CF20" s="21">
        <f t="shared" si="1"/>
        <v>0</v>
      </c>
      <c r="CG20" s="21">
        <f t="shared" si="1"/>
        <v>3.37</v>
      </c>
      <c r="CH20" s="21">
        <f t="shared" si="1"/>
        <v>0</v>
      </c>
      <c r="CI20" s="21">
        <f t="shared" si="1"/>
        <v>8.2469999999999999</v>
      </c>
      <c r="CJ20" s="21">
        <f t="shared" si="1"/>
        <v>0</v>
      </c>
      <c r="CK20" s="21">
        <f t="shared" si="1"/>
        <v>3.3940000000000001</v>
      </c>
      <c r="CL20" s="21">
        <f t="shared" si="1"/>
        <v>0</v>
      </c>
      <c r="CM20" s="44">
        <f t="shared" si="1"/>
        <v>154</v>
      </c>
      <c r="CN20" s="44">
        <f t="shared" si="1"/>
        <v>0</v>
      </c>
      <c r="CO20" s="44">
        <f t="shared" si="1"/>
        <v>0</v>
      </c>
      <c r="CP20" s="21">
        <f t="shared" si="1"/>
        <v>0</v>
      </c>
      <c r="CQ20" s="21">
        <f t="shared" si="1"/>
        <v>3.8</v>
      </c>
      <c r="CR20" s="21">
        <f t="shared" si="1"/>
        <v>0</v>
      </c>
      <c r="CS20" s="21">
        <f t="shared" si="1"/>
        <v>11.129999999999999</v>
      </c>
      <c r="CT20" s="21">
        <f t="shared" si="1"/>
        <v>0</v>
      </c>
      <c r="CU20" s="21">
        <f t="shared" si="1"/>
        <v>0.154</v>
      </c>
      <c r="CV20" s="21">
        <f t="shared" si="1"/>
        <v>0</v>
      </c>
      <c r="CW20" s="44">
        <f t="shared" si="1"/>
        <v>154</v>
      </c>
      <c r="CX20" s="44">
        <f t="shared" si="1"/>
        <v>5</v>
      </c>
      <c r="CY20" s="44">
        <f t="shared" si="1"/>
        <v>1</v>
      </c>
      <c r="CZ20" s="21">
        <f t="shared" si="1"/>
        <v>0</v>
      </c>
      <c r="DA20" s="21">
        <f t="shared" si="1"/>
        <v>0</v>
      </c>
      <c r="DB20" s="21">
        <f t="shared" si="1"/>
        <v>0</v>
      </c>
      <c r="DC20" s="21">
        <f t="shared" si="1"/>
        <v>0</v>
      </c>
      <c r="DD20" s="21">
        <f t="shared" si="1"/>
        <v>0</v>
      </c>
      <c r="DE20" s="21">
        <f t="shared" si="1"/>
        <v>0</v>
      </c>
      <c r="DF20" s="21">
        <f t="shared" si="1"/>
        <v>0</v>
      </c>
      <c r="DG20" s="44">
        <f t="shared" si="1"/>
        <v>0</v>
      </c>
      <c r="DH20" s="44">
        <f t="shared" si="1"/>
        <v>0</v>
      </c>
      <c r="DI20" s="44">
        <f t="shared" si="1"/>
        <v>0</v>
      </c>
      <c r="DJ20" s="21">
        <f>SUM(DJ21:DJ27)</f>
        <v>0</v>
      </c>
      <c r="DK20" s="19"/>
    </row>
    <row r="21" spans="1:115" x14ac:dyDescent="0.25">
      <c r="A21" s="19" t="s">
        <v>30</v>
      </c>
      <c r="B21" s="20" t="s">
        <v>31</v>
      </c>
      <c r="C21" s="19" t="s">
        <v>17</v>
      </c>
      <c r="D21" s="21">
        <f>D29</f>
        <v>0</v>
      </c>
      <c r="E21" s="21">
        <f t="shared" ref="E21:BP21" si="2">E29</f>
        <v>0</v>
      </c>
      <c r="F21" s="21">
        <f t="shared" si="2"/>
        <v>0</v>
      </c>
      <c r="G21" s="21">
        <f t="shared" si="2"/>
        <v>0</v>
      </c>
      <c r="H21" s="21">
        <f t="shared" si="2"/>
        <v>0</v>
      </c>
      <c r="I21" s="21">
        <f t="shared" si="2"/>
        <v>0</v>
      </c>
      <c r="J21" s="21">
        <f t="shared" si="2"/>
        <v>0</v>
      </c>
      <c r="K21" s="44">
        <f t="shared" si="2"/>
        <v>0</v>
      </c>
      <c r="L21" s="44">
        <f t="shared" si="2"/>
        <v>0</v>
      </c>
      <c r="M21" s="44">
        <f t="shared" si="2"/>
        <v>0</v>
      </c>
      <c r="N21" s="21">
        <f t="shared" si="2"/>
        <v>0</v>
      </c>
      <c r="O21" s="21">
        <f t="shared" si="2"/>
        <v>0</v>
      </c>
      <c r="P21" s="21">
        <f t="shared" si="2"/>
        <v>0</v>
      </c>
      <c r="Q21" s="21">
        <f t="shared" si="2"/>
        <v>0</v>
      </c>
      <c r="R21" s="21">
        <f t="shared" si="2"/>
        <v>0</v>
      </c>
      <c r="S21" s="21">
        <f t="shared" si="2"/>
        <v>0</v>
      </c>
      <c r="T21" s="21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21">
        <f t="shared" si="2"/>
        <v>0</v>
      </c>
      <c r="Y21" s="21">
        <f t="shared" si="2"/>
        <v>0</v>
      </c>
      <c r="Z21" s="21">
        <f t="shared" si="2"/>
        <v>0</v>
      </c>
      <c r="AA21" s="21">
        <f t="shared" si="2"/>
        <v>0</v>
      </c>
      <c r="AB21" s="21">
        <f t="shared" si="2"/>
        <v>0</v>
      </c>
      <c r="AC21" s="21">
        <f t="shared" si="2"/>
        <v>0</v>
      </c>
      <c r="AD21" s="21">
        <f t="shared" si="2"/>
        <v>0</v>
      </c>
      <c r="AE21" s="44">
        <f t="shared" si="2"/>
        <v>0</v>
      </c>
      <c r="AF21" s="44">
        <f t="shared" si="2"/>
        <v>0</v>
      </c>
      <c r="AG21" s="44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f t="shared" si="2"/>
        <v>0</v>
      </c>
      <c r="AO21" s="44">
        <f t="shared" si="2"/>
        <v>0</v>
      </c>
      <c r="AP21" s="44">
        <f t="shared" si="2"/>
        <v>0</v>
      </c>
      <c r="AQ21" s="44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21">
        <f t="shared" si="2"/>
        <v>0</v>
      </c>
      <c r="AV21" s="21">
        <f t="shared" si="2"/>
        <v>0</v>
      </c>
      <c r="AW21" s="21">
        <f t="shared" si="2"/>
        <v>0</v>
      </c>
      <c r="AX21" s="21">
        <f t="shared" si="2"/>
        <v>0</v>
      </c>
      <c r="AY21" s="44">
        <f t="shared" si="2"/>
        <v>0</v>
      </c>
      <c r="AZ21" s="44">
        <f t="shared" si="2"/>
        <v>0</v>
      </c>
      <c r="BA21" s="44">
        <f t="shared" si="2"/>
        <v>0</v>
      </c>
      <c r="BB21" s="21">
        <f t="shared" si="2"/>
        <v>0</v>
      </c>
      <c r="BC21" s="21">
        <f t="shared" si="2"/>
        <v>6.16</v>
      </c>
      <c r="BD21" s="21">
        <f t="shared" si="2"/>
        <v>0</v>
      </c>
      <c r="BE21" s="21">
        <f t="shared" si="2"/>
        <v>50.594000000000008</v>
      </c>
      <c r="BF21" s="21">
        <f t="shared" si="2"/>
        <v>0</v>
      </c>
      <c r="BG21" s="21">
        <f t="shared" si="2"/>
        <v>0.63700000000000001</v>
      </c>
      <c r="BH21" s="21">
        <f t="shared" si="2"/>
        <v>0</v>
      </c>
      <c r="BI21" s="44">
        <f t="shared" si="2"/>
        <v>0</v>
      </c>
      <c r="BJ21" s="44">
        <f t="shared" si="2"/>
        <v>0</v>
      </c>
      <c r="BK21" s="44">
        <f t="shared" si="2"/>
        <v>0</v>
      </c>
      <c r="BL21" s="21">
        <f t="shared" si="2"/>
        <v>0</v>
      </c>
      <c r="BM21" s="21">
        <f t="shared" si="2"/>
        <v>2</v>
      </c>
      <c r="BN21" s="21">
        <f t="shared" si="2"/>
        <v>0</v>
      </c>
      <c r="BO21" s="21">
        <f t="shared" si="2"/>
        <v>16.981999999999999</v>
      </c>
      <c r="BP21" s="21">
        <f t="shared" si="2"/>
        <v>0</v>
      </c>
      <c r="BQ21" s="21">
        <f t="shared" ref="BQ21:DI21" si="3">BQ29</f>
        <v>0.20300000000000001</v>
      </c>
      <c r="BR21" s="21">
        <f t="shared" si="3"/>
        <v>0</v>
      </c>
      <c r="BS21" s="44">
        <f t="shared" si="3"/>
        <v>0</v>
      </c>
      <c r="BT21" s="44">
        <f t="shared" si="3"/>
        <v>0</v>
      </c>
      <c r="BU21" s="44">
        <f t="shared" si="3"/>
        <v>0</v>
      </c>
      <c r="BV21" s="21">
        <f t="shared" si="3"/>
        <v>0</v>
      </c>
      <c r="BW21" s="21">
        <f t="shared" si="3"/>
        <v>0.4</v>
      </c>
      <c r="BX21" s="21">
        <f t="shared" si="3"/>
        <v>0</v>
      </c>
      <c r="BY21" s="21">
        <f t="shared" si="3"/>
        <v>14.234999999999999</v>
      </c>
      <c r="BZ21" s="21">
        <f t="shared" si="3"/>
        <v>0</v>
      </c>
      <c r="CA21" s="21">
        <f t="shared" si="3"/>
        <v>4.4999999999999998E-2</v>
      </c>
      <c r="CB21" s="21">
        <f t="shared" si="3"/>
        <v>0</v>
      </c>
      <c r="CC21" s="44">
        <f t="shared" si="3"/>
        <v>0</v>
      </c>
      <c r="CD21" s="44">
        <f t="shared" si="3"/>
        <v>0</v>
      </c>
      <c r="CE21" s="44">
        <f t="shared" si="3"/>
        <v>0</v>
      </c>
      <c r="CF21" s="21">
        <f t="shared" si="3"/>
        <v>0</v>
      </c>
      <c r="CG21" s="21">
        <f t="shared" si="3"/>
        <v>2.56</v>
      </c>
      <c r="CH21" s="21">
        <f t="shared" si="3"/>
        <v>0</v>
      </c>
      <c r="CI21" s="21">
        <f t="shared" si="3"/>
        <v>8.2469999999999999</v>
      </c>
      <c r="CJ21" s="21">
        <f t="shared" si="3"/>
        <v>0</v>
      </c>
      <c r="CK21" s="21">
        <f t="shared" si="3"/>
        <v>0.38900000000000001</v>
      </c>
      <c r="CL21" s="21">
        <f t="shared" si="3"/>
        <v>0</v>
      </c>
      <c r="CM21" s="44">
        <f t="shared" si="3"/>
        <v>0</v>
      </c>
      <c r="CN21" s="44">
        <f t="shared" si="3"/>
        <v>0</v>
      </c>
      <c r="CO21" s="44">
        <f t="shared" si="3"/>
        <v>0</v>
      </c>
      <c r="CP21" s="21">
        <f t="shared" si="3"/>
        <v>0</v>
      </c>
      <c r="CQ21" s="21">
        <f t="shared" si="3"/>
        <v>1.2</v>
      </c>
      <c r="CR21" s="21">
        <f t="shared" si="3"/>
        <v>0</v>
      </c>
      <c r="CS21" s="21">
        <f t="shared" si="3"/>
        <v>11.129999999999999</v>
      </c>
      <c r="CT21" s="21">
        <f t="shared" si="3"/>
        <v>0</v>
      </c>
      <c r="CU21" s="21">
        <f t="shared" si="3"/>
        <v>0</v>
      </c>
      <c r="CV21" s="21">
        <f t="shared" si="3"/>
        <v>0</v>
      </c>
      <c r="CW21" s="44">
        <f t="shared" si="3"/>
        <v>0</v>
      </c>
      <c r="CX21" s="44">
        <f t="shared" si="3"/>
        <v>0</v>
      </c>
      <c r="CY21" s="44">
        <f t="shared" si="3"/>
        <v>0</v>
      </c>
      <c r="CZ21" s="21">
        <f t="shared" si="3"/>
        <v>0</v>
      </c>
      <c r="DA21" s="21">
        <f t="shared" si="3"/>
        <v>0</v>
      </c>
      <c r="DB21" s="21">
        <f t="shared" si="3"/>
        <v>0</v>
      </c>
      <c r="DC21" s="21">
        <f t="shared" si="3"/>
        <v>0</v>
      </c>
      <c r="DD21" s="21">
        <f t="shared" si="3"/>
        <v>0</v>
      </c>
      <c r="DE21" s="21">
        <f t="shared" si="3"/>
        <v>0</v>
      </c>
      <c r="DF21" s="21">
        <f t="shared" si="3"/>
        <v>0</v>
      </c>
      <c r="DG21" s="44">
        <f t="shared" si="3"/>
        <v>0</v>
      </c>
      <c r="DH21" s="44">
        <f t="shared" si="3"/>
        <v>0</v>
      </c>
      <c r="DI21" s="44">
        <f t="shared" si="3"/>
        <v>0</v>
      </c>
      <c r="DJ21" s="21">
        <f>DJ29</f>
        <v>0</v>
      </c>
      <c r="DK21" s="19"/>
    </row>
    <row r="22" spans="1:115" ht="25.5" x14ac:dyDescent="0.25">
      <c r="A22" s="19" t="s">
        <v>32</v>
      </c>
      <c r="B22" s="20" t="s">
        <v>33</v>
      </c>
      <c r="C22" s="19" t="s">
        <v>17</v>
      </c>
      <c r="D22" s="21">
        <f>D64</f>
        <v>0</v>
      </c>
      <c r="E22" s="21">
        <f t="shared" ref="E22:BP22" si="4">E64</f>
        <v>4.03</v>
      </c>
      <c r="F22" s="21">
        <f t="shared" si="4"/>
        <v>0</v>
      </c>
      <c r="G22" s="21">
        <f t="shared" si="4"/>
        <v>1.25</v>
      </c>
      <c r="H22" s="21">
        <f t="shared" si="4"/>
        <v>0</v>
      </c>
      <c r="I22" s="21">
        <f t="shared" si="4"/>
        <v>0.627</v>
      </c>
      <c r="J22" s="21">
        <f t="shared" si="4"/>
        <v>0</v>
      </c>
      <c r="K22" s="44">
        <f t="shared" si="4"/>
        <v>461</v>
      </c>
      <c r="L22" s="44">
        <f t="shared" si="4"/>
        <v>0</v>
      </c>
      <c r="M22" s="44">
        <f t="shared" si="4"/>
        <v>0</v>
      </c>
      <c r="N22" s="21">
        <f t="shared" si="4"/>
        <v>0</v>
      </c>
      <c r="O22" s="21">
        <f t="shared" si="4"/>
        <v>0.41000000000000003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21">
        <f t="shared" si="4"/>
        <v>0</v>
      </c>
      <c r="T22" s="21">
        <f t="shared" si="4"/>
        <v>0</v>
      </c>
      <c r="U22" s="44">
        <f t="shared" si="4"/>
        <v>0</v>
      </c>
      <c r="V22" s="44">
        <f t="shared" si="4"/>
        <v>0</v>
      </c>
      <c r="W22" s="44">
        <f t="shared" si="4"/>
        <v>0</v>
      </c>
      <c r="X22" s="21">
        <f t="shared" si="4"/>
        <v>0</v>
      </c>
      <c r="Y22" s="21">
        <f t="shared" si="4"/>
        <v>2.21</v>
      </c>
      <c r="Z22" s="21">
        <f t="shared" si="4"/>
        <v>0</v>
      </c>
      <c r="AA22" s="21">
        <f t="shared" si="4"/>
        <v>0</v>
      </c>
      <c r="AB22" s="21">
        <f t="shared" si="4"/>
        <v>0</v>
      </c>
      <c r="AC22" s="21">
        <f t="shared" si="4"/>
        <v>0.47299999999999998</v>
      </c>
      <c r="AD22" s="21">
        <f t="shared" si="4"/>
        <v>0</v>
      </c>
      <c r="AE22" s="44">
        <f t="shared" si="4"/>
        <v>184</v>
      </c>
      <c r="AF22" s="44">
        <f t="shared" si="4"/>
        <v>0</v>
      </c>
      <c r="AG22" s="44">
        <f t="shared" si="4"/>
        <v>0</v>
      </c>
      <c r="AH22" s="21">
        <f t="shared" si="4"/>
        <v>0</v>
      </c>
      <c r="AI22" s="21">
        <f t="shared" si="4"/>
        <v>0.81</v>
      </c>
      <c r="AJ22" s="21">
        <f t="shared" si="4"/>
        <v>0</v>
      </c>
      <c r="AK22" s="21">
        <f t="shared" si="4"/>
        <v>1.25</v>
      </c>
      <c r="AL22" s="21">
        <f t="shared" si="4"/>
        <v>0</v>
      </c>
      <c r="AM22" s="21">
        <f t="shared" si="4"/>
        <v>0</v>
      </c>
      <c r="AN22" s="21">
        <f t="shared" si="4"/>
        <v>0</v>
      </c>
      <c r="AO22" s="44">
        <f t="shared" si="4"/>
        <v>203</v>
      </c>
      <c r="AP22" s="44">
        <f t="shared" si="4"/>
        <v>0</v>
      </c>
      <c r="AQ22" s="44">
        <f t="shared" si="4"/>
        <v>0</v>
      </c>
      <c r="AR22" s="21">
        <f t="shared" si="4"/>
        <v>0</v>
      </c>
      <c r="AS22" s="21">
        <f t="shared" si="4"/>
        <v>0.6</v>
      </c>
      <c r="AT22" s="21">
        <f t="shared" si="4"/>
        <v>0</v>
      </c>
      <c r="AU22" s="21">
        <f t="shared" si="4"/>
        <v>0</v>
      </c>
      <c r="AV22" s="21">
        <f t="shared" si="4"/>
        <v>0</v>
      </c>
      <c r="AW22" s="21">
        <f t="shared" si="4"/>
        <v>0.154</v>
      </c>
      <c r="AX22" s="21">
        <f t="shared" si="4"/>
        <v>0</v>
      </c>
      <c r="AY22" s="44">
        <f t="shared" si="4"/>
        <v>74</v>
      </c>
      <c r="AZ22" s="44">
        <f t="shared" si="4"/>
        <v>0</v>
      </c>
      <c r="BA22" s="44">
        <f t="shared" si="4"/>
        <v>0</v>
      </c>
      <c r="BB22" s="21">
        <f t="shared" si="4"/>
        <v>0</v>
      </c>
      <c r="BC22" s="21">
        <f t="shared" si="4"/>
        <v>4.03</v>
      </c>
      <c r="BD22" s="21">
        <f t="shared" si="4"/>
        <v>0</v>
      </c>
      <c r="BE22" s="21">
        <f t="shared" si="4"/>
        <v>1.25</v>
      </c>
      <c r="BF22" s="21">
        <f t="shared" si="4"/>
        <v>0</v>
      </c>
      <c r="BG22" s="21">
        <f t="shared" si="4"/>
        <v>0.627</v>
      </c>
      <c r="BH22" s="21">
        <f t="shared" si="4"/>
        <v>0</v>
      </c>
      <c r="BI22" s="44">
        <f t="shared" si="4"/>
        <v>461</v>
      </c>
      <c r="BJ22" s="44">
        <f t="shared" si="4"/>
        <v>0</v>
      </c>
      <c r="BK22" s="44">
        <f t="shared" si="4"/>
        <v>0</v>
      </c>
      <c r="BL22" s="21">
        <f t="shared" si="4"/>
        <v>0</v>
      </c>
      <c r="BM22" s="21">
        <f t="shared" si="4"/>
        <v>0</v>
      </c>
      <c r="BN22" s="21">
        <f t="shared" si="4"/>
        <v>0</v>
      </c>
      <c r="BO22" s="21">
        <f t="shared" si="4"/>
        <v>0</v>
      </c>
      <c r="BP22" s="21">
        <f t="shared" si="4"/>
        <v>0</v>
      </c>
      <c r="BQ22" s="21">
        <f t="shared" ref="BQ22:DI22" si="5">BQ64</f>
        <v>0</v>
      </c>
      <c r="BR22" s="21">
        <f t="shared" si="5"/>
        <v>0</v>
      </c>
      <c r="BS22" s="44">
        <f t="shared" si="5"/>
        <v>0</v>
      </c>
      <c r="BT22" s="44">
        <f t="shared" si="5"/>
        <v>0</v>
      </c>
      <c r="BU22" s="44">
        <f t="shared" si="5"/>
        <v>0</v>
      </c>
      <c r="BV22" s="21">
        <f t="shared" si="5"/>
        <v>0</v>
      </c>
      <c r="BW22" s="21">
        <f t="shared" si="5"/>
        <v>2.62</v>
      </c>
      <c r="BX22" s="21">
        <f t="shared" si="5"/>
        <v>0</v>
      </c>
      <c r="BY22" s="21">
        <f t="shared" si="5"/>
        <v>1.25</v>
      </c>
      <c r="BZ22" s="21">
        <f t="shared" si="5"/>
        <v>0</v>
      </c>
      <c r="CA22" s="21">
        <f t="shared" si="5"/>
        <v>0.47299999999999998</v>
      </c>
      <c r="CB22" s="21">
        <f t="shared" si="5"/>
        <v>0</v>
      </c>
      <c r="CC22" s="44">
        <f t="shared" si="5"/>
        <v>153</v>
      </c>
      <c r="CD22" s="44">
        <f t="shared" si="5"/>
        <v>0</v>
      </c>
      <c r="CE22" s="44">
        <f t="shared" si="5"/>
        <v>0</v>
      </c>
      <c r="CF22" s="21">
        <f t="shared" si="5"/>
        <v>0</v>
      </c>
      <c r="CG22" s="21">
        <f t="shared" si="5"/>
        <v>0.81</v>
      </c>
      <c r="CH22" s="21">
        <f t="shared" si="5"/>
        <v>0</v>
      </c>
      <c r="CI22" s="21">
        <f t="shared" si="5"/>
        <v>0</v>
      </c>
      <c r="CJ22" s="21">
        <f t="shared" si="5"/>
        <v>0</v>
      </c>
      <c r="CK22" s="21">
        <f t="shared" si="5"/>
        <v>0</v>
      </c>
      <c r="CL22" s="21">
        <f t="shared" si="5"/>
        <v>0</v>
      </c>
      <c r="CM22" s="44">
        <f t="shared" si="5"/>
        <v>154</v>
      </c>
      <c r="CN22" s="44">
        <f t="shared" si="5"/>
        <v>0</v>
      </c>
      <c r="CO22" s="44">
        <f t="shared" si="5"/>
        <v>0</v>
      </c>
      <c r="CP22" s="21">
        <f t="shared" si="5"/>
        <v>0</v>
      </c>
      <c r="CQ22" s="21">
        <f t="shared" si="5"/>
        <v>0.6</v>
      </c>
      <c r="CR22" s="21">
        <f t="shared" si="5"/>
        <v>0</v>
      </c>
      <c r="CS22" s="21">
        <f t="shared" si="5"/>
        <v>0</v>
      </c>
      <c r="CT22" s="21">
        <f t="shared" si="5"/>
        <v>0</v>
      </c>
      <c r="CU22" s="21">
        <f t="shared" si="5"/>
        <v>0.154</v>
      </c>
      <c r="CV22" s="21">
        <f t="shared" si="5"/>
        <v>0</v>
      </c>
      <c r="CW22" s="44">
        <f t="shared" si="5"/>
        <v>154</v>
      </c>
      <c r="CX22" s="44">
        <f t="shared" si="5"/>
        <v>0</v>
      </c>
      <c r="CY22" s="44">
        <f t="shared" si="5"/>
        <v>0</v>
      </c>
      <c r="CZ22" s="21">
        <f t="shared" si="5"/>
        <v>0</v>
      </c>
      <c r="DA22" s="21">
        <f t="shared" si="5"/>
        <v>0</v>
      </c>
      <c r="DB22" s="21">
        <f t="shared" si="5"/>
        <v>0</v>
      </c>
      <c r="DC22" s="21">
        <f t="shared" si="5"/>
        <v>0</v>
      </c>
      <c r="DD22" s="21">
        <f t="shared" si="5"/>
        <v>0</v>
      </c>
      <c r="DE22" s="21">
        <f t="shared" si="5"/>
        <v>0</v>
      </c>
      <c r="DF22" s="21">
        <f t="shared" si="5"/>
        <v>0</v>
      </c>
      <c r="DG22" s="44">
        <f t="shared" si="5"/>
        <v>0</v>
      </c>
      <c r="DH22" s="44">
        <f t="shared" si="5"/>
        <v>0</v>
      </c>
      <c r="DI22" s="44">
        <f t="shared" si="5"/>
        <v>0</v>
      </c>
      <c r="DJ22" s="21">
        <f>DJ64</f>
        <v>0</v>
      </c>
      <c r="DK22" s="19"/>
    </row>
    <row r="23" spans="1:115" ht="51.75" x14ac:dyDescent="0.25">
      <c r="A23" s="19" t="s">
        <v>34</v>
      </c>
      <c r="B23" s="22" t="s">
        <v>35</v>
      </c>
      <c r="C23" s="19" t="s">
        <v>17</v>
      </c>
      <c r="D23" s="21">
        <f>D116</f>
        <v>0</v>
      </c>
      <c r="E23" s="21">
        <f t="shared" ref="E23:BP23" si="6">E116</f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44">
        <f t="shared" si="6"/>
        <v>0</v>
      </c>
      <c r="L23" s="44">
        <f t="shared" si="6"/>
        <v>0</v>
      </c>
      <c r="M23" s="44">
        <f t="shared" si="6"/>
        <v>0</v>
      </c>
      <c r="N23" s="21">
        <f t="shared" si="6"/>
        <v>0</v>
      </c>
      <c r="O23" s="21">
        <f t="shared" si="6"/>
        <v>0</v>
      </c>
      <c r="P23" s="21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21">
        <f t="shared" si="6"/>
        <v>0</v>
      </c>
      <c r="U23" s="44">
        <f t="shared" si="6"/>
        <v>0</v>
      </c>
      <c r="V23" s="44">
        <f t="shared" si="6"/>
        <v>0</v>
      </c>
      <c r="W23" s="44">
        <f t="shared" si="6"/>
        <v>0</v>
      </c>
      <c r="X23" s="21">
        <f t="shared" si="6"/>
        <v>0</v>
      </c>
      <c r="Y23" s="21">
        <f t="shared" si="6"/>
        <v>0</v>
      </c>
      <c r="Z23" s="21">
        <f t="shared" si="6"/>
        <v>0</v>
      </c>
      <c r="AA23" s="21">
        <f t="shared" si="6"/>
        <v>0</v>
      </c>
      <c r="AB23" s="21">
        <f t="shared" si="6"/>
        <v>0</v>
      </c>
      <c r="AC23" s="21">
        <f t="shared" si="6"/>
        <v>0</v>
      </c>
      <c r="AD23" s="21">
        <f t="shared" si="6"/>
        <v>0</v>
      </c>
      <c r="AE23" s="44">
        <f t="shared" si="6"/>
        <v>0</v>
      </c>
      <c r="AF23" s="44">
        <f t="shared" si="6"/>
        <v>0</v>
      </c>
      <c r="AG23" s="44">
        <f t="shared" si="6"/>
        <v>0</v>
      </c>
      <c r="AH23" s="21">
        <f t="shared" si="6"/>
        <v>0</v>
      </c>
      <c r="AI23" s="21">
        <f t="shared" si="6"/>
        <v>0</v>
      </c>
      <c r="AJ23" s="21">
        <f t="shared" si="6"/>
        <v>0</v>
      </c>
      <c r="AK23" s="21">
        <f t="shared" si="6"/>
        <v>0</v>
      </c>
      <c r="AL23" s="21">
        <f t="shared" si="6"/>
        <v>0</v>
      </c>
      <c r="AM23" s="21">
        <f t="shared" si="6"/>
        <v>0</v>
      </c>
      <c r="AN23" s="21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21">
        <f t="shared" si="6"/>
        <v>0</v>
      </c>
      <c r="AS23" s="21">
        <f t="shared" si="6"/>
        <v>0</v>
      </c>
      <c r="AT23" s="21">
        <f t="shared" si="6"/>
        <v>0</v>
      </c>
      <c r="AU23" s="21">
        <f t="shared" si="6"/>
        <v>0</v>
      </c>
      <c r="AV23" s="21">
        <f t="shared" si="6"/>
        <v>0</v>
      </c>
      <c r="AW23" s="21">
        <f t="shared" si="6"/>
        <v>0</v>
      </c>
      <c r="AX23" s="21">
        <f t="shared" si="6"/>
        <v>0</v>
      </c>
      <c r="AY23" s="44">
        <f t="shared" si="6"/>
        <v>0</v>
      </c>
      <c r="AZ23" s="44">
        <f t="shared" si="6"/>
        <v>0</v>
      </c>
      <c r="BA23" s="44">
        <f t="shared" si="6"/>
        <v>0</v>
      </c>
      <c r="BB23" s="21">
        <f t="shared" si="6"/>
        <v>0</v>
      </c>
      <c r="BC23" s="21">
        <f t="shared" si="6"/>
        <v>0</v>
      </c>
      <c r="BD23" s="21">
        <f t="shared" si="6"/>
        <v>0</v>
      </c>
      <c r="BE23" s="21">
        <f t="shared" si="6"/>
        <v>0</v>
      </c>
      <c r="BF23" s="21">
        <f t="shared" si="6"/>
        <v>0</v>
      </c>
      <c r="BG23" s="21">
        <f t="shared" si="6"/>
        <v>0</v>
      </c>
      <c r="BH23" s="21">
        <f t="shared" si="6"/>
        <v>0</v>
      </c>
      <c r="BI23" s="44">
        <f t="shared" si="6"/>
        <v>0</v>
      </c>
      <c r="BJ23" s="44">
        <f t="shared" si="6"/>
        <v>0</v>
      </c>
      <c r="BK23" s="44">
        <f t="shared" si="6"/>
        <v>0</v>
      </c>
      <c r="BL23" s="21">
        <f t="shared" si="6"/>
        <v>0</v>
      </c>
      <c r="BM23" s="21">
        <f t="shared" si="6"/>
        <v>0</v>
      </c>
      <c r="BN23" s="21">
        <f t="shared" si="6"/>
        <v>0</v>
      </c>
      <c r="BO23" s="21">
        <f t="shared" si="6"/>
        <v>0</v>
      </c>
      <c r="BP23" s="21">
        <f t="shared" si="6"/>
        <v>0</v>
      </c>
      <c r="BQ23" s="21">
        <f t="shared" ref="BQ23:DJ23" si="7">BQ116</f>
        <v>0</v>
      </c>
      <c r="BR23" s="21">
        <f t="shared" si="7"/>
        <v>0</v>
      </c>
      <c r="BS23" s="44">
        <f t="shared" si="7"/>
        <v>0</v>
      </c>
      <c r="BT23" s="44">
        <f t="shared" si="7"/>
        <v>0</v>
      </c>
      <c r="BU23" s="44">
        <f t="shared" si="7"/>
        <v>0</v>
      </c>
      <c r="BV23" s="21">
        <f t="shared" si="7"/>
        <v>0</v>
      </c>
      <c r="BW23" s="21">
        <f t="shared" si="7"/>
        <v>0</v>
      </c>
      <c r="BX23" s="21">
        <f t="shared" si="7"/>
        <v>0</v>
      </c>
      <c r="BY23" s="21">
        <f t="shared" si="7"/>
        <v>0</v>
      </c>
      <c r="BZ23" s="21">
        <f t="shared" si="7"/>
        <v>0</v>
      </c>
      <c r="CA23" s="21">
        <f t="shared" si="7"/>
        <v>0</v>
      </c>
      <c r="CB23" s="21">
        <f t="shared" si="7"/>
        <v>0</v>
      </c>
      <c r="CC23" s="44">
        <f t="shared" si="7"/>
        <v>0</v>
      </c>
      <c r="CD23" s="44">
        <f t="shared" si="7"/>
        <v>0</v>
      </c>
      <c r="CE23" s="44">
        <f t="shared" si="7"/>
        <v>0</v>
      </c>
      <c r="CF23" s="21">
        <f t="shared" si="7"/>
        <v>0</v>
      </c>
      <c r="CG23" s="21">
        <f t="shared" si="7"/>
        <v>0</v>
      </c>
      <c r="CH23" s="21">
        <f t="shared" si="7"/>
        <v>0</v>
      </c>
      <c r="CI23" s="21">
        <f t="shared" si="7"/>
        <v>0</v>
      </c>
      <c r="CJ23" s="21">
        <f t="shared" si="7"/>
        <v>0</v>
      </c>
      <c r="CK23" s="21">
        <f t="shared" si="7"/>
        <v>0</v>
      </c>
      <c r="CL23" s="21">
        <f t="shared" si="7"/>
        <v>0</v>
      </c>
      <c r="CM23" s="44">
        <f t="shared" si="7"/>
        <v>0</v>
      </c>
      <c r="CN23" s="44">
        <f t="shared" si="7"/>
        <v>0</v>
      </c>
      <c r="CO23" s="44">
        <f t="shared" si="7"/>
        <v>0</v>
      </c>
      <c r="CP23" s="21">
        <f t="shared" si="7"/>
        <v>0</v>
      </c>
      <c r="CQ23" s="21">
        <f t="shared" si="7"/>
        <v>0</v>
      </c>
      <c r="CR23" s="21">
        <f t="shared" si="7"/>
        <v>0</v>
      </c>
      <c r="CS23" s="21">
        <f t="shared" si="7"/>
        <v>0</v>
      </c>
      <c r="CT23" s="21">
        <f t="shared" si="7"/>
        <v>0</v>
      </c>
      <c r="CU23" s="21">
        <f t="shared" si="7"/>
        <v>0</v>
      </c>
      <c r="CV23" s="21">
        <f t="shared" si="7"/>
        <v>0</v>
      </c>
      <c r="CW23" s="44">
        <f t="shared" si="7"/>
        <v>0</v>
      </c>
      <c r="CX23" s="44">
        <f t="shared" si="7"/>
        <v>0</v>
      </c>
      <c r="CY23" s="44">
        <f t="shared" si="7"/>
        <v>0</v>
      </c>
      <c r="CZ23" s="21">
        <f t="shared" si="7"/>
        <v>0</v>
      </c>
      <c r="DA23" s="21">
        <f t="shared" si="7"/>
        <v>0</v>
      </c>
      <c r="DB23" s="21">
        <f t="shared" si="7"/>
        <v>0</v>
      </c>
      <c r="DC23" s="21">
        <f t="shared" si="7"/>
        <v>0</v>
      </c>
      <c r="DD23" s="21">
        <f t="shared" si="7"/>
        <v>0</v>
      </c>
      <c r="DE23" s="21">
        <f t="shared" si="7"/>
        <v>0</v>
      </c>
      <c r="DF23" s="21">
        <f t="shared" si="7"/>
        <v>0</v>
      </c>
      <c r="DG23" s="44">
        <f t="shared" si="7"/>
        <v>0</v>
      </c>
      <c r="DH23" s="44">
        <f t="shared" si="7"/>
        <v>0</v>
      </c>
      <c r="DI23" s="44">
        <f t="shared" si="7"/>
        <v>0</v>
      </c>
      <c r="DJ23" s="21">
        <f t="shared" si="7"/>
        <v>0</v>
      </c>
      <c r="DK23" s="19"/>
    </row>
    <row r="24" spans="1:115" ht="25.5" x14ac:dyDescent="0.25">
      <c r="A24" s="19" t="s">
        <v>36</v>
      </c>
      <c r="B24" s="20" t="s">
        <v>37</v>
      </c>
      <c r="C24" s="19" t="s">
        <v>17</v>
      </c>
      <c r="D24" s="21">
        <f>D121</f>
        <v>0</v>
      </c>
      <c r="E24" s="21">
        <f t="shared" ref="E24:BP24" si="8">E121</f>
        <v>2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si="8"/>
        <v>3.0049999999999999</v>
      </c>
      <c r="J24" s="21">
        <f t="shared" si="8"/>
        <v>0</v>
      </c>
      <c r="K24" s="44">
        <f t="shared" si="8"/>
        <v>0</v>
      </c>
      <c r="L24" s="44">
        <f t="shared" si="8"/>
        <v>5</v>
      </c>
      <c r="M24" s="44">
        <f t="shared" si="8"/>
        <v>1</v>
      </c>
      <c r="N24" s="21">
        <f t="shared" si="8"/>
        <v>0</v>
      </c>
      <c r="O24" s="21">
        <f t="shared" si="8"/>
        <v>0</v>
      </c>
      <c r="P24" s="21">
        <f t="shared" si="8"/>
        <v>0</v>
      </c>
      <c r="Q24" s="21">
        <f t="shared" si="8"/>
        <v>0</v>
      </c>
      <c r="R24" s="21">
        <f t="shared" si="8"/>
        <v>0</v>
      </c>
      <c r="S24" s="21">
        <f t="shared" si="8"/>
        <v>0</v>
      </c>
      <c r="T24" s="21">
        <f t="shared" si="8"/>
        <v>0</v>
      </c>
      <c r="U24" s="44">
        <f t="shared" si="8"/>
        <v>0</v>
      </c>
      <c r="V24" s="44">
        <f t="shared" si="8"/>
        <v>0</v>
      </c>
      <c r="W24" s="44">
        <f t="shared" si="8"/>
        <v>1</v>
      </c>
      <c r="X24" s="21">
        <f t="shared" si="8"/>
        <v>0</v>
      </c>
      <c r="Y24" s="21">
        <f t="shared" si="8"/>
        <v>0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</v>
      </c>
      <c r="AD24" s="21">
        <f t="shared" si="8"/>
        <v>0</v>
      </c>
      <c r="AE24" s="44">
        <f t="shared" si="8"/>
        <v>0</v>
      </c>
      <c r="AF24" s="44">
        <f t="shared" si="8"/>
        <v>0</v>
      </c>
      <c r="AG24" s="44">
        <f t="shared" si="8"/>
        <v>0</v>
      </c>
      <c r="AH24" s="21">
        <f t="shared" si="8"/>
        <v>0</v>
      </c>
      <c r="AI24" s="21">
        <f t="shared" si="8"/>
        <v>2</v>
      </c>
      <c r="AJ24" s="21">
        <f t="shared" si="8"/>
        <v>0</v>
      </c>
      <c r="AK24" s="21">
        <f t="shared" si="8"/>
        <v>0</v>
      </c>
      <c r="AL24" s="21">
        <f t="shared" si="8"/>
        <v>0</v>
      </c>
      <c r="AM24" s="21">
        <f t="shared" si="8"/>
        <v>0.98399999999999999</v>
      </c>
      <c r="AN24" s="21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21">
        <f t="shared" si="8"/>
        <v>0</v>
      </c>
      <c r="AS24" s="21">
        <f t="shared" si="8"/>
        <v>0</v>
      </c>
      <c r="AT24" s="21">
        <f t="shared" si="8"/>
        <v>0</v>
      </c>
      <c r="AU24" s="21">
        <f t="shared" si="8"/>
        <v>0</v>
      </c>
      <c r="AV24" s="21">
        <f t="shared" si="8"/>
        <v>0</v>
      </c>
      <c r="AW24" s="21">
        <f t="shared" si="8"/>
        <v>2.0209999999999999</v>
      </c>
      <c r="AX24" s="21">
        <f t="shared" si="8"/>
        <v>0</v>
      </c>
      <c r="AY24" s="44">
        <f t="shared" si="8"/>
        <v>0</v>
      </c>
      <c r="AZ24" s="44">
        <f t="shared" si="8"/>
        <v>5</v>
      </c>
      <c r="BA24" s="44">
        <f t="shared" si="8"/>
        <v>0</v>
      </c>
      <c r="BB24" s="21">
        <f t="shared" si="8"/>
        <v>0</v>
      </c>
      <c r="BC24" s="21">
        <f t="shared" si="8"/>
        <v>2</v>
      </c>
      <c r="BD24" s="21">
        <f t="shared" si="8"/>
        <v>0</v>
      </c>
      <c r="BE24" s="21">
        <f t="shared" si="8"/>
        <v>0</v>
      </c>
      <c r="BF24" s="21">
        <f t="shared" si="8"/>
        <v>0</v>
      </c>
      <c r="BG24" s="21">
        <f t="shared" si="8"/>
        <v>3.0049999999999999</v>
      </c>
      <c r="BH24" s="21">
        <f t="shared" si="8"/>
        <v>0</v>
      </c>
      <c r="BI24" s="44">
        <f t="shared" si="8"/>
        <v>0</v>
      </c>
      <c r="BJ24" s="44">
        <f t="shared" si="8"/>
        <v>5</v>
      </c>
      <c r="BK24" s="44">
        <f t="shared" si="8"/>
        <v>1</v>
      </c>
      <c r="BL24" s="21">
        <f t="shared" si="8"/>
        <v>0</v>
      </c>
      <c r="BM24" s="21">
        <f t="shared" si="8"/>
        <v>0</v>
      </c>
      <c r="BN24" s="21">
        <f t="shared" si="8"/>
        <v>0</v>
      </c>
      <c r="BO24" s="21">
        <f t="shared" si="8"/>
        <v>0</v>
      </c>
      <c r="BP24" s="21">
        <f t="shared" si="8"/>
        <v>0</v>
      </c>
      <c r="BQ24" s="21">
        <f t="shared" ref="BQ24:DJ24" si="9">BQ121</f>
        <v>0</v>
      </c>
      <c r="BR24" s="21">
        <f t="shared" si="9"/>
        <v>0</v>
      </c>
      <c r="BS24" s="44">
        <f t="shared" si="9"/>
        <v>0</v>
      </c>
      <c r="BT24" s="44">
        <f t="shared" si="9"/>
        <v>0</v>
      </c>
      <c r="BU24" s="44">
        <f t="shared" si="9"/>
        <v>1</v>
      </c>
      <c r="BV24" s="21">
        <f t="shared" si="9"/>
        <v>0</v>
      </c>
      <c r="BW24" s="21">
        <f t="shared" si="9"/>
        <v>0</v>
      </c>
      <c r="BX24" s="21">
        <f t="shared" si="9"/>
        <v>0</v>
      </c>
      <c r="BY24" s="21">
        <f t="shared" si="9"/>
        <v>0</v>
      </c>
      <c r="BZ24" s="21">
        <f t="shared" si="9"/>
        <v>0</v>
      </c>
      <c r="CA24" s="21">
        <f t="shared" si="9"/>
        <v>0</v>
      </c>
      <c r="CB24" s="21">
        <f t="shared" si="9"/>
        <v>0</v>
      </c>
      <c r="CC24" s="44">
        <f t="shared" si="9"/>
        <v>0</v>
      </c>
      <c r="CD24" s="44">
        <f t="shared" si="9"/>
        <v>0</v>
      </c>
      <c r="CE24" s="44">
        <f t="shared" si="9"/>
        <v>0</v>
      </c>
      <c r="CF24" s="21">
        <f t="shared" si="9"/>
        <v>0</v>
      </c>
      <c r="CG24" s="21">
        <f t="shared" si="9"/>
        <v>0</v>
      </c>
      <c r="CH24" s="21">
        <f t="shared" si="9"/>
        <v>0</v>
      </c>
      <c r="CI24" s="21">
        <f t="shared" si="9"/>
        <v>0</v>
      </c>
      <c r="CJ24" s="21">
        <f t="shared" si="9"/>
        <v>0</v>
      </c>
      <c r="CK24" s="21">
        <f t="shared" si="9"/>
        <v>3.0049999999999999</v>
      </c>
      <c r="CL24" s="21">
        <f t="shared" si="9"/>
        <v>0</v>
      </c>
      <c r="CM24" s="44">
        <f t="shared" si="9"/>
        <v>0</v>
      </c>
      <c r="CN24" s="44">
        <f t="shared" si="9"/>
        <v>0</v>
      </c>
      <c r="CO24" s="44">
        <f t="shared" si="9"/>
        <v>0</v>
      </c>
      <c r="CP24" s="21">
        <f t="shared" si="9"/>
        <v>0</v>
      </c>
      <c r="CQ24" s="21">
        <f t="shared" si="9"/>
        <v>2</v>
      </c>
      <c r="CR24" s="21">
        <f t="shared" si="9"/>
        <v>0</v>
      </c>
      <c r="CS24" s="21">
        <f t="shared" si="9"/>
        <v>0</v>
      </c>
      <c r="CT24" s="21">
        <f t="shared" si="9"/>
        <v>0</v>
      </c>
      <c r="CU24" s="21">
        <f t="shared" si="9"/>
        <v>0</v>
      </c>
      <c r="CV24" s="21">
        <f t="shared" si="9"/>
        <v>0</v>
      </c>
      <c r="CW24" s="44">
        <f t="shared" si="9"/>
        <v>0</v>
      </c>
      <c r="CX24" s="44">
        <f t="shared" si="9"/>
        <v>5</v>
      </c>
      <c r="CY24" s="44">
        <f t="shared" si="9"/>
        <v>0</v>
      </c>
      <c r="CZ24" s="21">
        <f t="shared" si="9"/>
        <v>0</v>
      </c>
      <c r="DA24" s="21">
        <f t="shared" si="9"/>
        <v>0</v>
      </c>
      <c r="DB24" s="21">
        <f t="shared" si="9"/>
        <v>0</v>
      </c>
      <c r="DC24" s="21">
        <f t="shared" si="9"/>
        <v>0</v>
      </c>
      <c r="DD24" s="21">
        <f t="shared" si="9"/>
        <v>0</v>
      </c>
      <c r="DE24" s="21">
        <f t="shared" si="9"/>
        <v>0</v>
      </c>
      <c r="DF24" s="21">
        <f t="shared" si="9"/>
        <v>0</v>
      </c>
      <c r="DG24" s="44">
        <f t="shared" si="9"/>
        <v>0</v>
      </c>
      <c r="DH24" s="44">
        <f t="shared" si="9"/>
        <v>0</v>
      </c>
      <c r="DI24" s="44">
        <f t="shared" si="9"/>
        <v>0</v>
      </c>
      <c r="DJ24" s="21">
        <f t="shared" si="9"/>
        <v>0</v>
      </c>
      <c r="DK24" s="19"/>
    </row>
    <row r="25" spans="1:115" ht="38.25" x14ac:dyDescent="0.25">
      <c r="A25" s="19" t="s">
        <v>38</v>
      </c>
      <c r="B25" s="20" t="s">
        <v>39</v>
      </c>
      <c r="C25" s="19" t="s">
        <v>17</v>
      </c>
      <c r="D25" s="21">
        <f>D129</f>
        <v>0</v>
      </c>
      <c r="E25" s="21">
        <f t="shared" ref="E25:BP25" si="10">E129</f>
        <v>0</v>
      </c>
      <c r="F25" s="21">
        <f t="shared" si="10"/>
        <v>0</v>
      </c>
      <c r="G25" s="21">
        <f t="shared" si="10"/>
        <v>0</v>
      </c>
      <c r="H25" s="21">
        <f t="shared" si="10"/>
        <v>0</v>
      </c>
      <c r="I25" s="21">
        <f t="shared" si="10"/>
        <v>0</v>
      </c>
      <c r="J25" s="21">
        <f t="shared" si="10"/>
        <v>0</v>
      </c>
      <c r="K25" s="44">
        <f t="shared" si="10"/>
        <v>0</v>
      </c>
      <c r="L25" s="44">
        <f t="shared" si="10"/>
        <v>0</v>
      </c>
      <c r="M25" s="44">
        <f t="shared" si="10"/>
        <v>0</v>
      </c>
      <c r="N25" s="21">
        <f t="shared" si="10"/>
        <v>0</v>
      </c>
      <c r="O25" s="21">
        <f t="shared" si="10"/>
        <v>0</v>
      </c>
      <c r="P25" s="21">
        <f t="shared" si="10"/>
        <v>0</v>
      </c>
      <c r="Q25" s="21">
        <f t="shared" si="10"/>
        <v>0</v>
      </c>
      <c r="R25" s="21">
        <f t="shared" si="10"/>
        <v>0</v>
      </c>
      <c r="S25" s="21">
        <f t="shared" si="10"/>
        <v>0</v>
      </c>
      <c r="T25" s="21">
        <f t="shared" si="10"/>
        <v>0</v>
      </c>
      <c r="U25" s="44">
        <f t="shared" si="10"/>
        <v>0</v>
      </c>
      <c r="V25" s="44">
        <f t="shared" si="10"/>
        <v>0</v>
      </c>
      <c r="W25" s="44">
        <f t="shared" si="10"/>
        <v>0</v>
      </c>
      <c r="X25" s="21">
        <f t="shared" si="10"/>
        <v>0</v>
      </c>
      <c r="Y25" s="21">
        <f t="shared" si="10"/>
        <v>0</v>
      </c>
      <c r="Z25" s="21">
        <f t="shared" si="10"/>
        <v>0</v>
      </c>
      <c r="AA25" s="21">
        <f t="shared" si="10"/>
        <v>0</v>
      </c>
      <c r="AB25" s="21">
        <f t="shared" si="10"/>
        <v>0</v>
      </c>
      <c r="AC25" s="21">
        <f t="shared" si="10"/>
        <v>0</v>
      </c>
      <c r="AD25" s="21">
        <f t="shared" si="10"/>
        <v>0</v>
      </c>
      <c r="AE25" s="44">
        <f t="shared" si="10"/>
        <v>0</v>
      </c>
      <c r="AF25" s="44">
        <f t="shared" si="10"/>
        <v>0</v>
      </c>
      <c r="AG25" s="44">
        <f t="shared" si="10"/>
        <v>0</v>
      </c>
      <c r="AH25" s="21">
        <f t="shared" si="10"/>
        <v>0</v>
      </c>
      <c r="AI25" s="21">
        <f t="shared" si="10"/>
        <v>0</v>
      </c>
      <c r="AJ25" s="21">
        <f t="shared" si="10"/>
        <v>0</v>
      </c>
      <c r="AK25" s="21">
        <f t="shared" si="10"/>
        <v>0</v>
      </c>
      <c r="AL25" s="21">
        <f t="shared" si="10"/>
        <v>0</v>
      </c>
      <c r="AM25" s="21">
        <f t="shared" si="10"/>
        <v>0</v>
      </c>
      <c r="AN25" s="21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21">
        <f t="shared" si="10"/>
        <v>0</v>
      </c>
      <c r="AS25" s="21">
        <f t="shared" si="10"/>
        <v>0</v>
      </c>
      <c r="AT25" s="21">
        <f t="shared" si="10"/>
        <v>0</v>
      </c>
      <c r="AU25" s="21">
        <f t="shared" si="10"/>
        <v>0</v>
      </c>
      <c r="AV25" s="21">
        <f t="shared" si="10"/>
        <v>0</v>
      </c>
      <c r="AW25" s="21">
        <f t="shared" si="10"/>
        <v>0</v>
      </c>
      <c r="AX25" s="21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21">
        <f t="shared" si="10"/>
        <v>0</v>
      </c>
      <c r="BC25" s="21">
        <f t="shared" si="10"/>
        <v>0</v>
      </c>
      <c r="BD25" s="21">
        <f t="shared" si="10"/>
        <v>0</v>
      </c>
      <c r="BE25" s="21">
        <f t="shared" si="10"/>
        <v>0</v>
      </c>
      <c r="BF25" s="21">
        <f t="shared" si="10"/>
        <v>0</v>
      </c>
      <c r="BG25" s="21">
        <f t="shared" si="10"/>
        <v>0</v>
      </c>
      <c r="BH25" s="21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21">
        <f t="shared" si="10"/>
        <v>0</v>
      </c>
      <c r="BM25" s="21">
        <f t="shared" si="10"/>
        <v>0</v>
      </c>
      <c r="BN25" s="21">
        <f t="shared" si="10"/>
        <v>0</v>
      </c>
      <c r="BO25" s="21">
        <f t="shared" si="10"/>
        <v>0</v>
      </c>
      <c r="BP25" s="21">
        <f t="shared" si="10"/>
        <v>0</v>
      </c>
      <c r="BQ25" s="21">
        <f t="shared" ref="BQ25:DJ25" si="11">BQ129</f>
        <v>0</v>
      </c>
      <c r="BR25" s="21">
        <f t="shared" si="11"/>
        <v>0</v>
      </c>
      <c r="BS25" s="44">
        <f t="shared" si="11"/>
        <v>0</v>
      </c>
      <c r="BT25" s="44">
        <f t="shared" si="11"/>
        <v>0</v>
      </c>
      <c r="BU25" s="44">
        <f t="shared" si="11"/>
        <v>0</v>
      </c>
      <c r="BV25" s="21">
        <f t="shared" si="11"/>
        <v>0</v>
      </c>
      <c r="BW25" s="21">
        <f t="shared" si="11"/>
        <v>0</v>
      </c>
      <c r="BX25" s="21">
        <f t="shared" si="11"/>
        <v>0</v>
      </c>
      <c r="BY25" s="21">
        <f t="shared" si="11"/>
        <v>0</v>
      </c>
      <c r="BZ25" s="21">
        <f t="shared" si="11"/>
        <v>0</v>
      </c>
      <c r="CA25" s="21">
        <f t="shared" si="11"/>
        <v>0</v>
      </c>
      <c r="CB25" s="21">
        <f t="shared" si="11"/>
        <v>0</v>
      </c>
      <c r="CC25" s="44">
        <f t="shared" si="11"/>
        <v>0</v>
      </c>
      <c r="CD25" s="44">
        <f t="shared" si="11"/>
        <v>0</v>
      </c>
      <c r="CE25" s="44">
        <f t="shared" si="11"/>
        <v>0</v>
      </c>
      <c r="CF25" s="21">
        <f t="shared" si="11"/>
        <v>0</v>
      </c>
      <c r="CG25" s="21">
        <f t="shared" si="11"/>
        <v>0</v>
      </c>
      <c r="CH25" s="21">
        <f t="shared" si="11"/>
        <v>0</v>
      </c>
      <c r="CI25" s="21">
        <f t="shared" si="11"/>
        <v>0</v>
      </c>
      <c r="CJ25" s="21">
        <f t="shared" si="11"/>
        <v>0</v>
      </c>
      <c r="CK25" s="21">
        <f t="shared" si="11"/>
        <v>0</v>
      </c>
      <c r="CL25" s="21">
        <f t="shared" si="11"/>
        <v>0</v>
      </c>
      <c r="CM25" s="44">
        <f t="shared" si="11"/>
        <v>0</v>
      </c>
      <c r="CN25" s="44">
        <f t="shared" si="11"/>
        <v>0</v>
      </c>
      <c r="CO25" s="44">
        <f t="shared" si="11"/>
        <v>0</v>
      </c>
      <c r="CP25" s="21">
        <f t="shared" si="11"/>
        <v>0</v>
      </c>
      <c r="CQ25" s="21">
        <f t="shared" si="11"/>
        <v>0</v>
      </c>
      <c r="CR25" s="21">
        <f t="shared" si="11"/>
        <v>0</v>
      </c>
      <c r="CS25" s="21">
        <f t="shared" si="11"/>
        <v>0</v>
      </c>
      <c r="CT25" s="21">
        <f t="shared" si="11"/>
        <v>0</v>
      </c>
      <c r="CU25" s="21">
        <f t="shared" si="11"/>
        <v>0</v>
      </c>
      <c r="CV25" s="21">
        <f t="shared" si="11"/>
        <v>0</v>
      </c>
      <c r="CW25" s="44">
        <f t="shared" si="11"/>
        <v>0</v>
      </c>
      <c r="CX25" s="44">
        <f t="shared" si="11"/>
        <v>0</v>
      </c>
      <c r="CY25" s="44">
        <f t="shared" si="11"/>
        <v>0</v>
      </c>
      <c r="CZ25" s="21">
        <f t="shared" si="11"/>
        <v>0</v>
      </c>
      <c r="DA25" s="21">
        <f t="shared" si="11"/>
        <v>0</v>
      </c>
      <c r="DB25" s="21">
        <f t="shared" si="11"/>
        <v>0</v>
      </c>
      <c r="DC25" s="21">
        <f t="shared" si="11"/>
        <v>0</v>
      </c>
      <c r="DD25" s="21">
        <f t="shared" si="11"/>
        <v>0</v>
      </c>
      <c r="DE25" s="21">
        <f t="shared" si="11"/>
        <v>0</v>
      </c>
      <c r="DF25" s="21">
        <f t="shared" si="11"/>
        <v>0</v>
      </c>
      <c r="DG25" s="44">
        <f t="shared" si="11"/>
        <v>0</v>
      </c>
      <c r="DH25" s="44">
        <f t="shared" si="11"/>
        <v>0</v>
      </c>
      <c r="DI25" s="44">
        <f t="shared" si="11"/>
        <v>0</v>
      </c>
      <c r="DJ25" s="21">
        <f t="shared" si="11"/>
        <v>0</v>
      </c>
      <c r="DK25" s="19"/>
    </row>
    <row r="26" spans="1:115" x14ac:dyDescent="0.25">
      <c r="A26" s="19" t="s">
        <v>40</v>
      </c>
      <c r="B26" s="22" t="s">
        <v>41</v>
      </c>
      <c r="C26" s="19" t="s">
        <v>17</v>
      </c>
      <c r="D26" s="21">
        <f>D131</f>
        <v>0</v>
      </c>
      <c r="E26" s="21">
        <f t="shared" ref="E26:BP26" si="12">E131</f>
        <v>0</v>
      </c>
      <c r="F26" s="21">
        <f t="shared" si="12"/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44">
        <f t="shared" si="12"/>
        <v>0</v>
      </c>
      <c r="L26" s="44">
        <f t="shared" si="12"/>
        <v>0</v>
      </c>
      <c r="M26" s="44">
        <f t="shared" si="12"/>
        <v>2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44">
        <f t="shared" si="12"/>
        <v>0</v>
      </c>
      <c r="V26" s="44">
        <f t="shared" si="12"/>
        <v>0</v>
      </c>
      <c r="W26" s="44">
        <f t="shared" si="12"/>
        <v>1</v>
      </c>
      <c r="X26" s="21">
        <f t="shared" si="12"/>
        <v>0</v>
      </c>
      <c r="Y26" s="21">
        <f t="shared" si="12"/>
        <v>0</v>
      </c>
      <c r="Z26" s="21">
        <f t="shared" si="12"/>
        <v>0</v>
      </c>
      <c r="AA26" s="21">
        <f t="shared" si="12"/>
        <v>0</v>
      </c>
      <c r="AB26" s="21">
        <f t="shared" si="12"/>
        <v>0</v>
      </c>
      <c r="AC26" s="21">
        <f t="shared" si="12"/>
        <v>0</v>
      </c>
      <c r="AD26" s="21">
        <f t="shared" si="12"/>
        <v>0</v>
      </c>
      <c r="AE26" s="44">
        <f t="shared" si="12"/>
        <v>0</v>
      </c>
      <c r="AF26" s="44">
        <f t="shared" si="12"/>
        <v>0</v>
      </c>
      <c r="AG26" s="44">
        <f t="shared" si="12"/>
        <v>0</v>
      </c>
      <c r="AH26" s="21">
        <f t="shared" si="12"/>
        <v>0</v>
      </c>
      <c r="AI26" s="21">
        <f t="shared" si="12"/>
        <v>0</v>
      </c>
      <c r="AJ26" s="21">
        <f t="shared" si="12"/>
        <v>0</v>
      </c>
      <c r="AK26" s="21">
        <f t="shared" si="12"/>
        <v>0</v>
      </c>
      <c r="AL26" s="21">
        <f t="shared" si="12"/>
        <v>0</v>
      </c>
      <c r="AM26" s="21">
        <f t="shared" si="12"/>
        <v>0</v>
      </c>
      <c r="AN26" s="21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21">
        <f t="shared" si="12"/>
        <v>0</v>
      </c>
      <c r="AS26" s="21">
        <f t="shared" si="12"/>
        <v>0</v>
      </c>
      <c r="AT26" s="21">
        <f t="shared" si="12"/>
        <v>0</v>
      </c>
      <c r="AU26" s="21">
        <f t="shared" si="12"/>
        <v>0</v>
      </c>
      <c r="AV26" s="21">
        <f t="shared" si="12"/>
        <v>0</v>
      </c>
      <c r="AW26" s="21">
        <f t="shared" si="12"/>
        <v>0</v>
      </c>
      <c r="AX26" s="21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1</v>
      </c>
      <c r="BB26" s="21">
        <f t="shared" si="12"/>
        <v>0</v>
      </c>
      <c r="BC26" s="21">
        <f t="shared" si="12"/>
        <v>0</v>
      </c>
      <c r="BD26" s="21">
        <f t="shared" si="12"/>
        <v>0</v>
      </c>
      <c r="BE26" s="21">
        <f t="shared" si="12"/>
        <v>0</v>
      </c>
      <c r="BF26" s="21">
        <f t="shared" si="12"/>
        <v>0</v>
      </c>
      <c r="BG26" s="21">
        <f t="shared" si="12"/>
        <v>0</v>
      </c>
      <c r="BH26" s="21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2</v>
      </c>
      <c r="BL26" s="21">
        <f t="shared" si="12"/>
        <v>0</v>
      </c>
      <c r="BM26" s="21">
        <f t="shared" si="12"/>
        <v>0</v>
      </c>
      <c r="BN26" s="21">
        <f t="shared" si="12"/>
        <v>0</v>
      </c>
      <c r="BO26" s="21">
        <f t="shared" si="12"/>
        <v>0</v>
      </c>
      <c r="BP26" s="21">
        <f t="shared" si="12"/>
        <v>0</v>
      </c>
      <c r="BQ26" s="21">
        <f t="shared" ref="BQ26:DJ26" si="13">BQ131</f>
        <v>0</v>
      </c>
      <c r="BR26" s="21">
        <f t="shared" si="13"/>
        <v>0</v>
      </c>
      <c r="BS26" s="44">
        <f t="shared" si="13"/>
        <v>0</v>
      </c>
      <c r="BT26" s="44">
        <f t="shared" si="13"/>
        <v>0</v>
      </c>
      <c r="BU26" s="44">
        <f t="shared" si="13"/>
        <v>1</v>
      </c>
      <c r="BV26" s="21">
        <f t="shared" si="13"/>
        <v>0</v>
      </c>
      <c r="BW26" s="21">
        <f t="shared" si="13"/>
        <v>0</v>
      </c>
      <c r="BX26" s="21">
        <f t="shared" si="13"/>
        <v>0</v>
      </c>
      <c r="BY26" s="21">
        <f t="shared" si="13"/>
        <v>0</v>
      </c>
      <c r="BZ26" s="21">
        <f t="shared" si="13"/>
        <v>0</v>
      </c>
      <c r="CA26" s="21">
        <f t="shared" si="13"/>
        <v>0</v>
      </c>
      <c r="CB26" s="21">
        <f t="shared" si="13"/>
        <v>0</v>
      </c>
      <c r="CC26" s="44">
        <f t="shared" si="13"/>
        <v>0</v>
      </c>
      <c r="CD26" s="44">
        <f t="shared" si="13"/>
        <v>0</v>
      </c>
      <c r="CE26" s="44">
        <f t="shared" si="13"/>
        <v>0</v>
      </c>
      <c r="CF26" s="21">
        <f t="shared" si="13"/>
        <v>0</v>
      </c>
      <c r="CG26" s="21">
        <f t="shared" si="13"/>
        <v>0</v>
      </c>
      <c r="CH26" s="21">
        <f t="shared" si="13"/>
        <v>0</v>
      </c>
      <c r="CI26" s="21">
        <f t="shared" si="13"/>
        <v>0</v>
      </c>
      <c r="CJ26" s="21">
        <f t="shared" si="13"/>
        <v>0</v>
      </c>
      <c r="CK26" s="21">
        <f t="shared" si="13"/>
        <v>0</v>
      </c>
      <c r="CL26" s="21">
        <f t="shared" si="13"/>
        <v>0</v>
      </c>
      <c r="CM26" s="44">
        <f t="shared" si="13"/>
        <v>0</v>
      </c>
      <c r="CN26" s="44">
        <f t="shared" si="13"/>
        <v>0</v>
      </c>
      <c r="CO26" s="44">
        <f t="shared" si="13"/>
        <v>0</v>
      </c>
      <c r="CP26" s="21">
        <f t="shared" si="13"/>
        <v>0</v>
      </c>
      <c r="CQ26" s="21">
        <f t="shared" si="13"/>
        <v>0</v>
      </c>
      <c r="CR26" s="21">
        <f t="shared" si="13"/>
        <v>0</v>
      </c>
      <c r="CS26" s="21">
        <f t="shared" si="13"/>
        <v>0</v>
      </c>
      <c r="CT26" s="21">
        <f t="shared" si="13"/>
        <v>0</v>
      </c>
      <c r="CU26" s="21">
        <f t="shared" si="13"/>
        <v>0</v>
      </c>
      <c r="CV26" s="21">
        <f t="shared" si="13"/>
        <v>0</v>
      </c>
      <c r="CW26" s="44">
        <f t="shared" si="13"/>
        <v>0</v>
      </c>
      <c r="CX26" s="44">
        <f t="shared" si="13"/>
        <v>0</v>
      </c>
      <c r="CY26" s="44">
        <f t="shared" si="13"/>
        <v>1</v>
      </c>
      <c r="CZ26" s="21">
        <f t="shared" si="13"/>
        <v>0</v>
      </c>
      <c r="DA26" s="21">
        <f t="shared" si="13"/>
        <v>0</v>
      </c>
      <c r="DB26" s="21">
        <f t="shared" si="13"/>
        <v>0</v>
      </c>
      <c r="DC26" s="21">
        <f t="shared" si="13"/>
        <v>0</v>
      </c>
      <c r="DD26" s="21">
        <f t="shared" si="13"/>
        <v>0</v>
      </c>
      <c r="DE26" s="21">
        <f t="shared" si="13"/>
        <v>0</v>
      </c>
      <c r="DF26" s="21">
        <f t="shared" si="13"/>
        <v>0</v>
      </c>
      <c r="DG26" s="44">
        <f t="shared" si="13"/>
        <v>0</v>
      </c>
      <c r="DH26" s="44">
        <f t="shared" si="13"/>
        <v>0</v>
      </c>
      <c r="DI26" s="44">
        <f t="shared" si="13"/>
        <v>0</v>
      </c>
      <c r="DJ26" s="21">
        <f t="shared" si="13"/>
        <v>0</v>
      </c>
      <c r="DK26" s="19"/>
    </row>
    <row r="27" spans="1:115" x14ac:dyDescent="0.25">
      <c r="A27" s="23"/>
      <c r="B27" s="24"/>
      <c r="C27" s="23"/>
      <c r="D27" s="25"/>
      <c r="E27" s="25"/>
      <c r="F27" s="25"/>
      <c r="G27" s="25"/>
      <c r="H27" s="25"/>
      <c r="I27" s="25"/>
      <c r="J27" s="25"/>
      <c r="K27" s="45"/>
      <c r="L27" s="45"/>
      <c r="M27" s="45"/>
      <c r="N27" s="25"/>
      <c r="O27" s="25"/>
      <c r="P27" s="25"/>
      <c r="Q27" s="25"/>
      <c r="R27" s="25"/>
      <c r="S27" s="25"/>
      <c r="T27" s="25"/>
      <c r="U27" s="45"/>
      <c r="V27" s="45"/>
      <c r="W27" s="45"/>
      <c r="X27" s="25"/>
      <c r="Y27" s="25"/>
      <c r="Z27" s="25"/>
      <c r="AA27" s="25"/>
      <c r="AB27" s="25"/>
      <c r="AC27" s="25"/>
      <c r="AD27" s="25"/>
      <c r="AE27" s="45"/>
      <c r="AF27" s="45"/>
      <c r="AG27" s="45"/>
      <c r="AH27" s="25"/>
      <c r="AI27" s="25"/>
      <c r="AJ27" s="25"/>
      <c r="AK27" s="25"/>
      <c r="AL27" s="25"/>
      <c r="AM27" s="25"/>
      <c r="AN27" s="25"/>
      <c r="AO27" s="45"/>
      <c r="AP27" s="45"/>
      <c r="AQ27" s="45"/>
      <c r="AR27" s="25"/>
      <c r="AS27" s="25"/>
      <c r="AT27" s="25"/>
      <c r="AU27" s="25"/>
      <c r="AV27" s="25"/>
      <c r="AW27" s="25"/>
      <c r="AX27" s="25"/>
      <c r="AY27" s="45"/>
      <c r="AZ27" s="45"/>
      <c r="BA27" s="45"/>
      <c r="BB27" s="25"/>
      <c r="BC27" s="25"/>
      <c r="BD27" s="25"/>
      <c r="BE27" s="25"/>
      <c r="BF27" s="25"/>
      <c r="BG27" s="25"/>
      <c r="BH27" s="25"/>
      <c r="BI27" s="45"/>
      <c r="BJ27" s="45"/>
      <c r="BK27" s="45"/>
      <c r="BL27" s="25"/>
      <c r="BM27" s="25"/>
      <c r="BN27" s="25"/>
      <c r="BO27" s="25"/>
      <c r="BP27" s="25"/>
      <c r="BQ27" s="25"/>
      <c r="BR27" s="25"/>
      <c r="BS27" s="45"/>
      <c r="BT27" s="45"/>
      <c r="BU27" s="45"/>
      <c r="BV27" s="25"/>
      <c r="BW27" s="25"/>
      <c r="BX27" s="25"/>
      <c r="BY27" s="25"/>
      <c r="BZ27" s="25"/>
      <c r="CA27" s="25"/>
      <c r="CB27" s="25"/>
      <c r="CC27" s="45"/>
      <c r="CD27" s="45"/>
      <c r="CE27" s="45"/>
      <c r="CF27" s="25"/>
      <c r="CG27" s="25"/>
      <c r="CH27" s="25"/>
      <c r="CI27" s="25"/>
      <c r="CJ27" s="25"/>
      <c r="CK27" s="25"/>
      <c r="CL27" s="25"/>
      <c r="CM27" s="45"/>
      <c r="CN27" s="45"/>
      <c r="CO27" s="45"/>
      <c r="CP27" s="25"/>
      <c r="CQ27" s="25"/>
      <c r="CR27" s="25"/>
      <c r="CS27" s="25"/>
      <c r="CT27" s="25"/>
      <c r="CU27" s="25"/>
      <c r="CV27" s="25"/>
      <c r="CW27" s="45"/>
      <c r="CX27" s="45"/>
      <c r="CY27" s="45"/>
      <c r="CZ27" s="25"/>
      <c r="DA27" s="25"/>
      <c r="DB27" s="25"/>
      <c r="DC27" s="25"/>
      <c r="DD27" s="25"/>
      <c r="DE27" s="25"/>
      <c r="DF27" s="25"/>
      <c r="DG27" s="45"/>
      <c r="DH27" s="45"/>
      <c r="DI27" s="45"/>
      <c r="DJ27" s="25"/>
      <c r="DK27" s="23"/>
    </row>
    <row r="28" spans="1:115" x14ac:dyDescent="0.25">
      <c r="A28" s="19" t="s">
        <v>42</v>
      </c>
      <c r="B28" s="20" t="s">
        <v>43</v>
      </c>
      <c r="C28" s="19" t="s">
        <v>17</v>
      </c>
      <c r="D28" s="21"/>
      <c r="E28" s="21"/>
      <c r="F28" s="21"/>
      <c r="G28" s="21"/>
      <c r="H28" s="21"/>
      <c r="I28" s="21"/>
      <c r="J28" s="21"/>
      <c r="K28" s="44"/>
      <c r="L28" s="44"/>
      <c r="M28" s="44"/>
      <c r="N28" s="21"/>
      <c r="O28" s="21"/>
      <c r="P28" s="21"/>
      <c r="Q28" s="21"/>
      <c r="R28" s="21"/>
      <c r="S28" s="21"/>
      <c r="T28" s="21"/>
      <c r="U28" s="44"/>
      <c r="V28" s="44"/>
      <c r="W28" s="44"/>
      <c r="X28" s="21"/>
      <c r="Y28" s="21"/>
      <c r="Z28" s="21"/>
      <c r="AA28" s="21"/>
      <c r="AB28" s="21"/>
      <c r="AC28" s="21"/>
      <c r="AD28" s="21"/>
      <c r="AE28" s="44"/>
      <c r="AF28" s="44"/>
      <c r="AG28" s="44"/>
      <c r="AH28" s="21"/>
      <c r="AI28" s="21"/>
      <c r="AJ28" s="21"/>
      <c r="AK28" s="21"/>
      <c r="AL28" s="21"/>
      <c r="AM28" s="21"/>
      <c r="AN28" s="21"/>
      <c r="AO28" s="44"/>
      <c r="AP28" s="44"/>
      <c r="AQ28" s="44"/>
      <c r="AR28" s="21"/>
      <c r="AS28" s="21"/>
      <c r="AT28" s="21"/>
      <c r="AU28" s="21"/>
      <c r="AV28" s="21"/>
      <c r="AW28" s="21"/>
      <c r="AX28" s="21"/>
      <c r="AY28" s="44"/>
      <c r="AZ28" s="44"/>
      <c r="BA28" s="44"/>
      <c r="BB28" s="21"/>
      <c r="BC28" s="21"/>
      <c r="BD28" s="21"/>
      <c r="BE28" s="21"/>
      <c r="BF28" s="21"/>
      <c r="BG28" s="21"/>
      <c r="BH28" s="21"/>
      <c r="BI28" s="44"/>
      <c r="BJ28" s="44"/>
      <c r="BK28" s="44"/>
      <c r="BL28" s="21"/>
      <c r="BM28" s="21"/>
      <c r="BN28" s="21"/>
      <c r="BO28" s="21"/>
      <c r="BP28" s="21"/>
      <c r="BQ28" s="21"/>
      <c r="BR28" s="21"/>
      <c r="BS28" s="44"/>
      <c r="BT28" s="44"/>
      <c r="BU28" s="44"/>
      <c r="BV28" s="21"/>
      <c r="BW28" s="21"/>
      <c r="BX28" s="21"/>
      <c r="BY28" s="21"/>
      <c r="BZ28" s="21"/>
      <c r="CA28" s="21"/>
      <c r="CB28" s="21"/>
      <c r="CC28" s="44"/>
      <c r="CD28" s="44"/>
      <c r="CE28" s="44"/>
      <c r="CF28" s="21"/>
      <c r="CG28" s="21"/>
      <c r="CH28" s="21"/>
      <c r="CI28" s="21"/>
      <c r="CJ28" s="21"/>
      <c r="CK28" s="21"/>
      <c r="CL28" s="21"/>
      <c r="CM28" s="44"/>
      <c r="CN28" s="44"/>
      <c r="CO28" s="44"/>
      <c r="CP28" s="21"/>
      <c r="CQ28" s="21"/>
      <c r="CR28" s="21"/>
      <c r="CS28" s="21"/>
      <c r="CT28" s="21"/>
      <c r="CU28" s="21"/>
      <c r="CV28" s="21"/>
      <c r="CW28" s="44"/>
      <c r="CX28" s="44"/>
      <c r="CY28" s="44"/>
      <c r="CZ28" s="21"/>
      <c r="DA28" s="21"/>
      <c r="DB28" s="21"/>
      <c r="DC28" s="21"/>
      <c r="DD28" s="21"/>
      <c r="DE28" s="21"/>
      <c r="DF28" s="21"/>
      <c r="DG28" s="44"/>
      <c r="DH28" s="44"/>
      <c r="DI28" s="44"/>
      <c r="DJ28" s="21"/>
      <c r="DK28" s="19"/>
    </row>
    <row r="29" spans="1:115" ht="25.5" x14ac:dyDescent="0.25">
      <c r="A29" s="19" t="s">
        <v>18</v>
      </c>
      <c r="B29" s="20" t="s">
        <v>44</v>
      </c>
      <c r="C29" s="19" t="s">
        <v>17</v>
      </c>
      <c r="D29" s="21">
        <f t="shared" ref="D29:AI29" si="14">D30+D39+D44+D59</f>
        <v>0</v>
      </c>
      <c r="E29" s="21">
        <f t="shared" si="14"/>
        <v>0</v>
      </c>
      <c r="F29" s="21">
        <f t="shared" si="14"/>
        <v>0</v>
      </c>
      <c r="G29" s="21">
        <f t="shared" si="14"/>
        <v>0</v>
      </c>
      <c r="H29" s="21">
        <f t="shared" si="14"/>
        <v>0</v>
      </c>
      <c r="I29" s="21">
        <f t="shared" si="14"/>
        <v>0</v>
      </c>
      <c r="J29" s="21">
        <f t="shared" si="14"/>
        <v>0</v>
      </c>
      <c r="K29" s="44">
        <f t="shared" si="14"/>
        <v>0</v>
      </c>
      <c r="L29" s="44">
        <f t="shared" si="14"/>
        <v>0</v>
      </c>
      <c r="M29" s="44">
        <f t="shared" si="14"/>
        <v>0</v>
      </c>
      <c r="N29" s="21">
        <f t="shared" si="14"/>
        <v>0</v>
      </c>
      <c r="O29" s="21">
        <f t="shared" si="14"/>
        <v>0</v>
      </c>
      <c r="P29" s="21">
        <f t="shared" si="14"/>
        <v>0</v>
      </c>
      <c r="Q29" s="21">
        <f t="shared" si="14"/>
        <v>0</v>
      </c>
      <c r="R29" s="21">
        <f t="shared" si="14"/>
        <v>0</v>
      </c>
      <c r="S29" s="21">
        <f t="shared" si="14"/>
        <v>0</v>
      </c>
      <c r="T29" s="21">
        <f t="shared" si="14"/>
        <v>0</v>
      </c>
      <c r="U29" s="44">
        <f t="shared" si="14"/>
        <v>0</v>
      </c>
      <c r="V29" s="44">
        <f t="shared" si="14"/>
        <v>0</v>
      </c>
      <c r="W29" s="44">
        <f t="shared" si="14"/>
        <v>0</v>
      </c>
      <c r="X29" s="21">
        <f t="shared" si="14"/>
        <v>0</v>
      </c>
      <c r="Y29" s="21">
        <f t="shared" si="14"/>
        <v>0</v>
      </c>
      <c r="Z29" s="21">
        <f t="shared" si="14"/>
        <v>0</v>
      </c>
      <c r="AA29" s="21">
        <f t="shared" si="14"/>
        <v>0</v>
      </c>
      <c r="AB29" s="21">
        <f t="shared" si="14"/>
        <v>0</v>
      </c>
      <c r="AC29" s="21">
        <f t="shared" si="14"/>
        <v>0</v>
      </c>
      <c r="AD29" s="21">
        <f t="shared" si="14"/>
        <v>0</v>
      </c>
      <c r="AE29" s="44">
        <f t="shared" si="14"/>
        <v>0</v>
      </c>
      <c r="AF29" s="44">
        <f t="shared" si="14"/>
        <v>0</v>
      </c>
      <c r="AG29" s="44">
        <f t="shared" si="14"/>
        <v>0</v>
      </c>
      <c r="AH29" s="21">
        <f t="shared" si="14"/>
        <v>0</v>
      </c>
      <c r="AI29" s="21">
        <f t="shared" si="14"/>
        <v>0</v>
      </c>
      <c r="AJ29" s="21">
        <f t="shared" ref="AJ29:BO29" si="15">AJ30+AJ39+AJ44+AJ59</f>
        <v>0</v>
      </c>
      <c r="AK29" s="21">
        <f t="shared" si="15"/>
        <v>0</v>
      </c>
      <c r="AL29" s="21">
        <f t="shared" si="15"/>
        <v>0</v>
      </c>
      <c r="AM29" s="21">
        <f t="shared" si="15"/>
        <v>0</v>
      </c>
      <c r="AN29" s="21">
        <f t="shared" si="15"/>
        <v>0</v>
      </c>
      <c r="AO29" s="44">
        <f t="shared" si="15"/>
        <v>0</v>
      </c>
      <c r="AP29" s="44">
        <f t="shared" si="15"/>
        <v>0</v>
      </c>
      <c r="AQ29" s="44">
        <f t="shared" si="15"/>
        <v>0</v>
      </c>
      <c r="AR29" s="21">
        <f t="shared" si="15"/>
        <v>0</v>
      </c>
      <c r="AS29" s="21">
        <f t="shared" si="15"/>
        <v>0</v>
      </c>
      <c r="AT29" s="21">
        <f t="shared" si="15"/>
        <v>0</v>
      </c>
      <c r="AU29" s="21">
        <f t="shared" si="15"/>
        <v>0</v>
      </c>
      <c r="AV29" s="21">
        <f t="shared" si="15"/>
        <v>0</v>
      </c>
      <c r="AW29" s="21">
        <f t="shared" si="15"/>
        <v>0</v>
      </c>
      <c r="AX29" s="21">
        <f t="shared" si="15"/>
        <v>0</v>
      </c>
      <c r="AY29" s="44">
        <f t="shared" si="15"/>
        <v>0</v>
      </c>
      <c r="AZ29" s="44">
        <f t="shared" si="15"/>
        <v>0</v>
      </c>
      <c r="BA29" s="44">
        <f t="shared" si="15"/>
        <v>0</v>
      </c>
      <c r="BB29" s="21">
        <f t="shared" si="15"/>
        <v>0</v>
      </c>
      <c r="BC29" s="21">
        <f t="shared" si="15"/>
        <v>6.16</v>
      </c>
      <c r="BD29" s="21">
        <f t="shared" si="15"/>
        <v>0</v>
      </c>
      <c r="BE29" s="21">
        <f t="shared" si="15"/>
        <v>50.594000000000008</v>
      </c>
      <c r="BF29" s="21">
        <f t="shared" si="15"/>
        <v>0</v>
      </c>
      <c r="BG29" s="21">
        <f t="shared" si="15"/>
        <v>0.63700000000000001</v>
      </c>
      <c r="BH29" s="21">
        <f t="shared" si="15"/>
        <v>0</v>
      </c>
      <c r="BI29" s="44">
        <f t="shared" si="15"/>
        <v>0</v>
      </c>
      <c r="BJ29" s="44">
        <f t="shared" si="15"/>
        <v>0</v>
      </c>
      <c r="BK29" s="44">
        <f t="shared" si="15"/>
        <v>0</v>
      </c>
      <c r="BL29" s="21">
        <f t="shared" si="15"/>
        <v>0</v>
      </c>
      <c r="BM29" s="21">
        <f t="shared" si="15"/>
        <v>2</v>
      </c>
      <c r="BN29" s="21">
        <f t="shared" si="15"/>
        <v>0</v>
      </c>
      <c r="BO29" s="21">
        <f t="shared" si="15"/>
        <v>16.981999999999999</v>
      </c>
      <c r="BP29" s="21">
        <f t="shared" ref="BP29:CU29" si="16">BP30+BP39+BP44+BP59</f>
        <v>0</v>
      </c>
      <c r="BQ29" s="21">
        <f t="shared" si="16"/>
        <v>0.20300000000000001</v>
      </c>
      <c r="BR29" s="21">
        <f t="shared" si="16"/>
        <v>0</v>
      </c>
      <c r="BS29" s="44">
        <f t="shared" si="16"/>
        <v>0</v>
      </c>
      <c r="BT29" s="44">
        <f t="shared" si="16"/>
        <v>0</v>
      </c>
      <c r="BU29" s="44">
        <f t="shared" si="16"/>
        <v>0</v>
      </c>
      <c r="BV29" s="21">
        <f t="shared" si="16"/>
        <v>0</v>
      </c>
      <c r="BW29" s="21">
        <f t="shared" si="16"/>
        <v>0.4</v>
      </c>
      <c r="BX29" s="21">
        <f t="shared" si="16"/>
        <v>0</v>
      </c>
      <c r="BY29" s="21">
        <f t="shared" si="16"/>
        <v>14.234999999999999</v>
      </c>
      <c r="BZ29" s="21">
        <f t="shared" si="16"/>
        <v>0</v>
      </c>
      <c r="CA29" s="21">
        <f t="shared" si="16"/>
        <v>4.4999999999999998E-2</v>
      </c>
      <c r="CB29" s="21">
        <f t="shared" si="16"/>
        <v>0</v>
      </c>
      <c r="CC29" s="44">
        <f t="shared" si="16"/>
        <v>0</v>
      </c>
      <c r="CD29" s="44">
        <f t="shared" si="16"/>
        <v>0</v>
      </c>
      <c r="CE29" s="44">
        <f t="shared" si="16"/>
        <v>0</v>
      </c>
      <c r="CF29" s="21">
        <f t="shared" si="16"/>
        <v>0</v>
      </c>
      <c r="CG29" s="21">
        <f t="shared" si="16"/>
        <v>2.56</v>
      </c>
      <c r="CH29" s="21">
        <f t="shared" si="16"/>
        <v>0</v>
      </c>
      <c r="CI29" s="21">
        <f t="shared" si="16"/>
        <v>8.2469999999999999</v>
      </c>
      <c r="CJ29" s="21">
        <f t="shared" si="16"/>
        <v>0</v>
      </c>
      <c r="CK29" s="21">
        <f t="shared" si="16"/>
        <v>0.38900000000000001</v>
      </c>
      <c r="CL29" s="21">
        <f t="shared" si="16"/>
        <v>0</v>
      </c>
      <c r="CM29" s="44">
        <f t="shared" si="16"/>
        <v>0</v>
      </c>
      <c r="CN29" s="44">
        <f t="shared" si="16"/>
        <v>0</v>
      </c>
      <c r="CO29" s="44">
        <f t="shared" si="16"/>
        <v>0</v>
      </c>
      <c r="CP29" s="21">
        <f t="shared" si="16"/>
        <v>0</v>
      </c>
      <c r="CQ29" s="21">
        <f t="shared" si="16"/>
        <v>1.2</v>
      </c>
      <c r="CR29" s="21">
        <f t="shared" si="16"/>
        <v>0</v>
      </c>
      <c r="CS29" s="21">
        <f t="shared" si="16"/>
        <v>11.129999999999999</v>
      </c>
      <c r="CT29" s="21">
        <f t="shared" si="16"/>
        <v>0</v>
      </c>
      <c r="CU29" s="21">
        <f t="shared" si="16"/>
        <v>0</v>
      </c>
      <c r="CV29" s="21">
        <f t="shared" ref="CV29:DJ29" si="17">CV30+CV39+CV44+CV59</f>
        <v>0</v>
      </c>
      <c r="CW29" s="44">
        <f t="shared" si="17"/>
        <v>0</v>
      </c>
      <c r="CX29" s="44">
        <f t="shared" si="17"/>
        <v>0</v>
      </c>
      <c r="CY29" s="44">
        <f t="shared" si="17"/>
        <v>0</v>
      </c>
      <c r="CZ29" s="21">
        <f t="shared" si="17"/>
        <v>0</v>
      </c>
      <c r="DA29" s="21">
        <f t="shared" si="17"/>
        <v>0</v>
      </c>
      <c r="DB29" s="21">
        <f t="shared" si="17"/>
        <v>0</v>
      </c>
      <c r="DC29" s="21">
        <f t="shared" si="17"/>
        <v>0</v>
      </c>
      <c r="DD29" s="21">
        <f t="shared" si="17"/>
        <v>0</v>
      </c>
      <c r="DE29" s="21">
        <f t="shared" si="17"/>
        <v>0</v>
      </c>
      <c r="DF29" s="21">
        <f t="shared" si="17"/>
        <v>0</v>
      </c>
      <c r="DG29" s="44">
        <f t="shared" si="17"/>
        <v>0</v>
      </c>
      <c r="DH29" s="44">
        <f t="shared" si="17"/>
        <v>0</v>
      </c>
      <c r="DI29" s="44">
        <f t="shared" si="17"/>
        <v>0</v>
      </c>
      <c r="DJ29" s="21">
        <f t="shared" si="17"/>
        <v>0</v>
      </c>
      <c r="DK29" s="19"/>
    </row>
    <row r="30" spans="1:115" ht="38.25" x14ac:dyDescent="0.25">
      <c r="A30" s="26" t="s">
        <v>45</v>
      </c>
      <c r="B30" s="27" t="s">
        <v>46</v>
      </c>
      <c r="C30" s="23" t="s">
        <v>17</v>
      </c>
      <c r="D30" s="25">
        <f t="shared" ref="D30:AI30" si="18">D31+D34+D37</f>
        <v>0</v>
      </c>
      <c r="E30" s="25">
        <f t="shared" si="18"/>
        <v>0</v>
      </c>
      <c r="F30" s="25">
        <f t="shared" si="18"/>
        <v>0</v>
      </c>
      <c r="G30" s="25">
        <f t="shared" si="18"/>
        <v>0</v>
      </c>
      <c r="H30" s="25">
        <f t="shared" si="18"/>
        <v>0</v>
      </c>
      <c r="I30" s="25">
        <f t="shared" si="18"/>
        <v>0</v>
      </c>
      <c r="J30" s="2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25">
        <f t="shared" si="18"/>
        <v>0</v>
      </c>
      <c r="O30" s="25">
        <f t="shared" si="18"/>
        <v>0</v>
      </c>
      <c r="P30" s="25">
        <f t="shared" si="18"/>
        <v>0</v>
      </c>
      <c r="Q30" s="25">
        <f t="shared" si="18"/>
        <v>0</v>
      </c>
      <c r="R30" s="25">
        <f t="shared" si="18"/>
        <v>0</v>
      </c>
      <c r="S30" s="25">
        <f t="shared" si="18"/>
        <v>0</v>
      </c>
      <c r="T30" s="25">
        <f t="shared" si="18"/>
        <v>0</v>
      </c>
      <c r="U30" s="45">
        <f t="shared" si="18"/>
        <v>0</v>
      </c>
      <c r="V30" s="45">
        <f t="shared" si="18"/>
        <v>0</v>
      </c>
      <c r="W30" s="45">
        <f t="shared" si="18"/>
        <v>0</v>
      </c>
      <c r="X30" s="25">
        <f t="shared" si="18"/>
        <v>0</v>
      </c>
      <c r="Y30" s="25">
        <f t="shared" si="18"/>
        <v>0</v>
      </c>
      <c r="Z30" s="25">
        <f t="shared" si="18"/>
        <v>0</v>
      </c>
      <c r="AA30" s="25">
        <f t="shared" si="18"/>
        <v>0</v>
      </c>
      <c r="AB30" s="25">
        <f t="shared" si="18"/>
        <v>0</v>
      </c>
      <c r="AC30" s="25">
        <f t="shared" si="18"/>
        <v>0</v>
      </c>
      <c r="AD30" s="25">
        <f t="shared" si="18"/>
        <v>0</v>
      </c>
      <c r="AE30" s="45">
        <f t="shared" si="18"/>
        <v>0</v>
      </c>
      <c r="AF30" s="45">
        <f t="shared" si="18"/>
        <v>0</v>
      </c>
      <c r="AG30" s="45">
        <f t="shared" si="18"/>
        <v>0</v>
      </c>
      <c r="AH30" s="25">
        <f t="shared" si="18"/>
        <v>0</v>
      </c>
      <c r="AI30" s="25">
        <f t="shared" si="18"/>
        <v>0</v>
      </c>
      <c r="AJ30" s="25">
        <f t="shared" ref="AJ30:BO30" si="19">AJ31+AJ34+AJ37</f>
        <v>0</v>
      </c>
      <c r="AK30" s="25">
        <f t="shared" si="19"/>
        <v>0</v>
      </c>
      <c r="AL30" s="25">
        <f t="shared" si="19"/>
        <v>0</v>
      </c>
      <c r="AM30" s="25">
        <f t="shared" si="19"/>
        <v>0</v>
      </c>
      <c r="AN30" s="25">
        <f t="shared" si="19"/>
        <v>0</v>
      </c>
      <c r="AO30" s="45">
        <f t="shared" si="19"/>
        <v>0</v>
      </c>
      <c r="AP30" s="45">
        <f t="shared" si="19"/>
        <v>0</v>
      </c>
      <c r="AQ30" s="45">
        <f t="shared" si="19"/>
        <v>0</v>
      </c>
      <c r="AR30" s="25">
        <f t="shared" si="19"/>
        <v>0</v>
      </c>
      <c r="AS30" s="25">
        <f t="shared" si="19"/>
        <v>0</v>
      </c>
      <c r="AT30" s="25">
        <f t="shared" si="19"/>
        <v>0</v>
      </c>
      <c r="AU30" s="25">
        <f t="shared" si="19"/>
        <v>0</v>
      </c>
      <c r="AV30" s="25">
        <f t="shared" si="19"/>
        <v>0</v>
      </c>
      <c r="AW30" s="25">
        <f t="shared" si="19"/>
        <v>0</v>
      </c>
      <c r="AX30" s="25">
        <f t="shared" si="19"/>
        <v>0</v>
      </c>
      <c r="AY30" s="45">
        <f t="shared" si="19"/>
        <v>0</v>
      </c>
      <c r="AZ30" s="45">
        <f t="shared" si="19"/>
        <v>0</v>
      </c>
      <c r="BA30" s="45">
        <f t="shared" si="19"/>
        <v>0</v>
      </c>
      <c r="BB30" s="25">
        <f t="shared" si="19"/>
        <v>0</v>
      </c>
      <c r="BC30" s="25">
        <f t="shared" si="19"/>
        <v>6.16</v>
      </c>
      <c r="BD30" s="25">
        <f t="shared" si="19"/>
        <v>0</v>
      </c>
      <c r="BE30" s="25">
        <f t="shared" si="19"/>
        <v>50.594000000000008</v>
      </c>
      <c r="BF30" s="25">
        <f t="shared" si="19"/>
        <v>0</v>
      </c>
      <c r="BG30" s="25">
        <f t="shared" si="19"/>
        <v>0.63700000000000001</v>
      </c>
      <c r="BH30" s="25">
        <f t="shared" si="19"/>
        <v>0</v>
      </c>
      <c r="BI30" s="45">
        <f t="shared" si="19"/>
        <v>0</v>
      </c>
      <c r="BJ30" s="45">
        <f t="shared" si="19"/>
        <v>0</v>
      </c>
      <c r="BK30" s="45">
        <f t="shared" si="19"/>
        <v>0</v>
      </c>
      <c r="BL30" s="25">
        <f t="shared" si="19"/>
        <v>0</v>
      </c>
      <c r="BM30" s="25">
        <f t="shared" si="19"/>
        <v>2</v>
      </c>
      <c r="BN30" s="25">
        <f t="shared" si="19"/>
        <v>0</v>
      </c>
      <c r="BO30" s="25">
        <f t="shared" si="19"/>
        <v>16.981999999999999</v>
      </c>
      <c r="BP30" s="25">
        <f t="shared" ref="BP30:CU30" si="20">BP31+BP34+BP37</f>
        <v>0</v>
      </c>
      <c r="BQ30" s="25">
        <f t="shared" si="20"/>
        <v>0.20300000000000001</v>
      </c>
      <c r="BR30" s="25">
        <f t="shared" si="20"/>
        <v>0</v>
      </c>
      <c r="BS30" s="45">
        <f t="shared" si="20"/>
        <v>0</v>
      </c>
      <c r="BT30" s="45">
        <f t="shared" si="20"/>
        <v>0</v>
      </c>
      <c r="BU30" s="45">
        <f t="shared" si="20"/>
        <v>0</v>
      </c>
      <c r="BV30" s="25">
        <f t="shared" si="20"/>
        <v>0</v>
      </c>
      <c r="BW30" s="25">
        <f t="shared" si="20"/>
        <v>0.4</v>
      </c>
      <c r="BX30" s="25">
        <f t="shared" si="20"/>
        <v>0</v>
      </c>
      <c r="BY30" s="25">
        <f t="shared" si="20"/>
        <v>14.234999999999999</v>
      </c>
      <c r="BZ30" s="25">
        <f t="shared" si="20"/>
        <v>0</v>
      </c>
      <c r="CA30" s="25">
        <f t="shared" si="20"/>
        <v>4.4999999999999998E-2</v>
      </c>
      <c r="CB30" s="25">
        <f t="shared" si="20"/>
        <v>0</v>
      </c>
      <c r="CC30" s="45">
        <f t="shared" si="20"/>
        <v>0</v>
      </c>
      <c r="CD30" s="45">
        <f t="shared" si="20"/>
        <v>0</v>
      </c>
      <c r="CE30" s="45">
        <f t="shared" si="20"/>
        <v>0</v>
      </c>
      <c r="CF30" s="25">
        <f t="shared" si="20"/>
        <v>0</v>
      </c>
      <c r="CG30" s="25">
        <f t="shared" si="20"/>
        <v>2.56</v>
      </c>
      <c r="CH30" s="25">
        <f t="shared" si="20"/>
        <v>0</v>
      </c>
      <c r="CI30" s="25">
        <f t="shared" si="20"/>
        <v>8.2469999999999999</v>
      </c>
      <c r="CJ30" s="25">
        <f t="shared" si="20"/>
        <v>0</v>
      </c>
      <c r="CK30" s="25">
        <f t="shared" si="20"/>
        <v>0.38900000000000001</v>
      </c>
      <c r="CL30" s="25">
        <f t="shared" si="20"/>
        <v>0</v>
      </c>
      <c r="CM30" s="45">
        <f t="shared" si="20"/>
        <v>0</v>
      </c>
      <c r="CN30" s="45">
        <f t="shared" si="20"/>
        <v>0</v>
      </c>
      <c r="CO30" s="45">
        <f t="shared" si="20"/>
        <v>0</v>
      </c>
      <c r="CP30" s="25">
        <f t="shared" si="20"/>
        <v>0</v>
      </c>
      <c r="CQ30" s="25">
        <f t="shared" si="20"/>
        <v>1.2</v>
      </c>
      <c r="CR30" s="25">
        <f t="shared" si="20"/>
        <v>0</v>
      </c>
      <c r="CS30" s="25">
        <f t="shared" si="20"/>
        <v>11.129999999999999</v>
      </c>
      <c r="CT30" s="25">
        <f t="shared" si="20"/>
        <v>0</v>
      </c>
      <c r="CU30" s="25">
        <f t="shared" si="20"/>
        <v>0</v>
      </c>
      <c r="CV30" s="25">
        <f t="shared" ref="CV30:DJ30" si="21">CV31+CV34+CV37</f>
        <v>0</v>
      </c>
      <c r="CW30" s="45">
        <f t="shared" si="21"/>
        <v>0</v>
      </c>
      <c r="CX30" s="45">
        <f t="shared" si="21"/>
        <v>0</v>
      </c>
      <c r="CY30" s="45">
        <f t="shared" si="21"/>
        <v>0</v>
      </c>
      <c r="CZ30" s="25">
        <f t="shared" si="21"/>
        <v>0</v>
      </c>
      <c r="DA30" s="25">
        <f t="shared" si="21"/>
        <v>0</v>
      </c>
      <c r="DB30" s="25">
        <f t="shared" si="21"/>
        <v>0</v>
      </c>
      <c r="DC30" s="25">
        <f t="shared" si="21"/>
        <v>0</v>
      </c>
      <c r="DD30" s="25">
        <f t="shared" si="21"/>
        <v>0</v>
      </c>
      <c r="DE30" s="25">
        <f t="shared" si="21"/>
        <v>0</v>
      </c>
      <c r="DF30" s="25">
        <f t="shared" si="21"/>
        <v>0</v>
      </c>
      <c r="DG30" s="45">
        <f t="shared" si="21"/>
        <v>0</v>
      </c>
      <c r="DH30" s="45">
        <f t="shared" si="21"/>
        <v>0</v>
      </c>
      <c r="DI30" s="45">
        <f t="shared" si="21"/>
        <v>0</v>
      </c>
      <c r="DJ30" s="25">
        <f t="shared" si="21"/>
        <v>0</v>
      </c>
      <c r="DK30" s="23"/>
    </row>
    <row r="31" spans="1:115" ht="51" x14ac:dyDescent="0.25">
      <c r="A31" s="26" t="s">
        <v>47</v>
      </c>
      <c r="B31" s="27" t="s">
        <v>48</v>
      </c>
      <c r="C31" s="23" t="s">
        <v>17</v>
      </c>
      <c r="D31" s="25">
        <f t="shared" ref="D31:AI31" si="22">SUM(D32:D33)</f>
        <v>0</v>
      </c>
      <c r="E31" s="25">
        <f t="shared" si="22"/>
        <v>0</v>
      </c>
      <c r="F31" s="25">
        <f t="shared" si="22"/>
        <v>0</v>
      </c>
      <c r="G31" s="25">
        <f t="shared" si="22"/>
        <v>0</v>
      </c>
      <c r="H31" s="25">
        <f t="shared" si="22"/>
        <v>0</v>
      </c>
      <c r="I31" s="25">
        <f t="shared" si="22"/>
        <v>0</v>
      </c>
      <c r="J31" s="25">
        <f t="shared" si="22"/>
        <v>0</v>
      </c>
      <c r="K31" s="45">
        <f t="shared" si="22"/>
        <v>0</v>
      </c>
      <c r="L31" s="45">
        <f t="shared" si="22"/>
        <v>0</v>
      </c>
      <c r="M31" s="45">
        <f t="shared" si="22"/>
        <v>0</v>
      </c>
      <c r="N31" s="25">
        <f t="shared" si="22"/>
        <v>0</v>
      </c>
      <c r="O31" s="25">
        <f t="shared" si="22"/>
        <v>0</v>
      </c>
      <c r="P31" s="25">
        <f t="shared" si="22"/>
        <v>0</v>
      </c>
      <c r="Q31" s="25">
        <f t="shared" si="22"/>
        <v>0</v>
      </c>
      <c r="R31" s="25">
        <f t="shared" si="22"/>
        <v>0</v>
      </c>
      <c r="S31" s="25">
        <f t="shared" si="22"/>
        <v>0</v>
      </c>
      <c r="T31" s="25">
        <f t="shared" si="22"/>
        <v>0</v>
      </c>
      <c r="U31" s="45">
        <f t="shared" si="22"/>
        <v>0</v>
      </c>
      <c r="V31" s="45">
        <f t="shared" si="22"/>
        <v>0</v>
      </c>
      <c r="W31" s="45">
        <f t="shared" si="22"/>
        <v>0</v>
      </c>
      <c r="X31" s="25">
        <f t="shared" si="22"/>
        <v>0</v>
      </c>
      <c r="Y31" s="25">
        <f t="shared" si="22"/>
        <v>0</v>
      </c>
      <c r="Z31" s="25">
        <f t="shared" si="22"/>
        <v>0</v>
      </c>
      <c r="AA31" s="25">
        <f t="shared" si="22"/>
        <v>0</v>
      </c>
      <c r="AB31" s="25">
        <f t="shared" si="22"/>
        <v>0</v>
      </c>
      <c r="AC31" s="25">
        <f t="shared" si="22"/>
        <v>0</v>
      </c>
      <c r="AD31" s="25">
        <f t="shared" si="22"/>
        <v>0</v>
      </c>
      <c r="AE31" s="45">
        <f t="shared" si="22"/>
        <v>0</v>
      </c>
      <c r="AF31" s="45">
        <f t="shared" si="22"/>
        <v>0</v>
      </c>
      <c r="AG31" s="45">
        <f t="shared" si="22"/>
        <v>0</v>
      </c>
      <c r="AH31" s="25">
        <f t="shared" si="22"/>
        <v>0</v>
      </c>
      <c r="AI31" s="25">
        <f t="shared" si="22"/>
        <v>0</v>
      </c>
      <c r="AJ31" s="25">
        <f t="shared" ref="AJ31:BO31" si="23">SUM(AJ32:AJ33)</f>
        <v>0</v>
      </c>
      <c r="AK31" s="25">
        <f t="shared" si="23"/>
        <v>0</v>
      </c>
      <c r="AL31" s="25">
        <f t="shared" si="23"/>
        <v>0</v>
      </c>
      <c r="AM31" s="25">
        <f t="shared" si="23"/>
        <v>0</v>
      </c>
      <c r="AN31" s="25">
        <f t="shared" si="23"/>
        <v>0</v>
      </c>
      <c r="AO31" s="45">
        <f t="shared" si="23"/>
        <v>0</v>
      </c>
      <c r="AP31" s="45">
        <f t="shared" si="23"/>
        <v>0</v>
      </c>
      <c r="AQ31" s="45">
        <f t="shared" si="23"/>
        <v>0</v>
      </c>
      <c r="AR31" s="25">
        <f t="shared" si="23"/>
        <v>0</v>
      </c>
      <c r="AS31" s="25">
        <f t="shared" si="23"/>
        <v>0</v>
      </c>
      <c r="AT31" s="25">
        <f t="shared" si="23"/>
        <v>0</v>
      </c>
      <c r="AU31" s="25">
        <f t="shared" si="23"/>
        <v>0</v>
      </c>
      <c r="AV31" s="25">
        <f t="shared" si="23"/>
        <v>0</v>
      </c>
      <c r="AW31" s="25">
        <f t="shared" si="23"/>
        <v>0</v>
      </c>
      <c r="AX31" s="25">
        <f t="shared" si="23"/>
        <v>0</v>
      </c>
      <c r="AY31" s="45">
        <f t="shared" si="23"/>
        <v>0</v>
      </c>
      <c r="AZ31" s="45">
        <f t="shared" si="23"/>
        <v>0</v>
      </c>
      <c r="BA31" s="45">
        <f t="shared" si="23"/>
        <v>0</v>
      </c>
      <c r="BB31" s="25">
        <f t="shared" si="23"/>
        <v>0</v>
      </c>
      <c r="BC31" s="25">
        <f t="shared" si="23"/>
        <v>2</v>
      </c>
      <c r="BD31" s="25">
        <f t="shared" si="23"/>
        <v>0</v>
      </c>
      <c r="BE31" s="25">
        <f t="shared" si="23"/>
        <v>17.263999999999999</v>
      </c>
      <c r="BF31" s="25">
        <f t="shared" si="23"/>
        <v>0</v>
      </c>
      <c r="BG31" s="25">
        <f t="shared" si="23"/>
        <v>0.38900000000000001</v>
      </c>
      <c r="BH31" s="25">
        <f t="shared" si="23"/>
        <v>0</v>
      </c>
      <c r="BI31" s="45">
        <f t="shared" si="23"/>
        <v>0</v>
      </c>
      <c r="BJ31" s="45">
        <f t="shared" si="23"/>
        <v>0</v>
      </c>
      <c r="BK31" s="45">
        <f t="shared" si="23"/>
        <v>0</v>
      </c>
      <c r="BL31" s="25">
        <f t="shared" si="23"/>
        <v>0</v>
      </c>
      <c r="BM31" s="25">
        <f t="shared" si="23"/>
        <v>0.4</v>
      </c>
      <c r="BN31" s="25">
        <f t="shared" si="23"/>
        <v>0</v>
      </c>
      <c r="BO31" s="25">
        <f t="shared" si="23"/>
        <v>0.52500000000000002</v>
      </c>
      <c r="BP31" s="25">
        <f t="shared" ref="BP31:CU31" si="24">SUM(BP32:BP33)</f>
        <v>0</v>
      </c>
      <c r="BQ31" s="25">
        <f t="shared" si="24"/>
        <v>0</v>
      </c>
      <c r="BR31" s="25">
        <f t="shared" si="24"/>
        <v>0</v>
      </c>
      <c r="BS31" s="45">
        <f t="shared" si="24"/>
        <v>0</v>
      </c>
      <c r="BT31" s="45">
        <f t="shared" si="24"/>
        <v>0</v>
      </c>
      <c r="BU31" s="45">
        <f t="shared" si="24"/>
        <v>0</v>
      </c>
      <c r="BV31" s="25">
        <f t="shared" si="24"/>
        <v>0</v>
      </c>
      <c r="BW31" s="25">
        <f t="shared" si="24"/>
        <v>0</v>
      </c>
      <c r="BX31" s="25">
        <f t="shared" si="24"/>
        <v>0</v>
      </c>
      <c r="BY31" s="25">
        <f t="shared" si="24"/>
        <v>3.4369999999999998</v>
      </c>
      <c r="BZ31" s="25">
        <f t="shared" si="24"/>
        <v>0</v>
      </c>
      <c r="CA31" s="25">
        <f t="shared" si="24"/>
        <v>0</v>
      </c>
      <c r="CB31" s="25">
        <f t="shared" si="24"/>
        <v>0</v>
      </c>
      <c r="CC31" s="45">
        <f t="shared" si="24"/>
        <v>0</v>
      </c>
      <c r="CD31" s="45">
        <f t="shared" si="24"/>
        <v>0</v>
      </c>
      <c r="CE31" s="45">
        <f t="shared" si="24"/>
        <v>0</v>
      </c>
      <c r="CF31" s="25">
        <f t="shared" si="24"/>
        <v>0</v>
      </c>
      <c r="CG31" s="25">
        <f t="shared" si="24"/>
        <v>0.4</v>
      </c>
      <c r="CH31" s="25">
        <f t="shared" si="24"/>
        <v>0</v>
      </c>
      <c r="CI31" s="25">
        <f t="shared" si="24"/>
        <v>5.282</v>
      </c>
      <c r="CJ31" s="25">
        <f t="shared" si="24"/>
        <v>0</v>
      </c>
      <c r="CK31" s="25">
        <f t="shared" si="24"/>
        <v>0.38900000000000001</v>
      </c>
      <c r="CL31" s="25">
        <f t="shared" si="24"/>
        <v>0</v>
      </c>
      <c r="CM31" s="45">
        <f t="shared" si="24"/>
        <v>0</v>
      </c>
      <c r="CN31" s="45">
        <f t="shared" si="24"/>
        <v>0</v>
      </c>
      <c r="CO31" s="45">
        <f t="shared" si="24"/>
        <v>0</v>
      </c>
      <c r="CP31" s="25">
        <f t="shared" si="24"/>
        <v>0</v>
      </c>
      <c r="CQ31" s="25">
        <f t="shared" si="24"/>
        <v>1.2</v>
      </c>
      <c r="CR31" s="25">
        <f t="shared" si="24"/>
        <v>0</v>
      </c>
      <c r="CS31" s="25">
        <f t="shared" si="24"/>
        <v>8.02</v>
      </c>
      <c r="CT31" s="25">
        <f t="shared" si="24"/>
        <v>0</v>
      </c>
      <c r="CU31" s="25">
        <f t="shared" si="24"/>
        <v>0</v>
      </c>
      <c r="CV31" s="25">
        <f t="shared" ref="CV31:DJ31" si="25">SUM(CV32:CV33)</f>
        <v>0</v>
      </c>
      <c r="CW31" s="45">
        <f t="shared" si="25"/>
        <v>0</v>
      </c>
      <c r="CX31" s="45">
        <f t="shared" si="25"/>
        <v>0</v>
      </c>
      <c r="CY31" s="45">
        <f t="shared" si="25"/>
        <v>0</v>
      </c>
      <c r="CZ31" s="25">
        <f t="shared" si="25"/>
        <v>0</v>
      </c>
      <c r="DA31" s="25">
        <f t="shared" si="25"/>
        <v>0</v>
      </c>
      <c r="DB31" s="25">
        <f t="shared" si="25"/>
        <v>0</v>
      </c>
      <c r="DC31" s="25">
        <f t="shared" si="25"/>
        <v>0</v>
      </c>
      <c r="DD31" s="25">
        <f t="shared" si="25"/>
        <v>0</v>
      </c>
      <c r="DE31" s="25">
        <f t="shared" si="25"/>
        <v>0</v>
      </c>
      <c r="DF31" s="25">
        <f t="shared" si="25"/>
        <v>0</v>
      </c>
      <c r="DG31" s="45">
        <f t="shared" si="25"/>
        <v>0</v>
      </c>
      <c r="DH31" s="45">
        <f t="shared" si="25"/>
        <v>0</v>
      </c>
      <c r="DI31" s="45">
        <f t="shared" si="25"/>
        <v>0</v>
      </c>
      <c r="DJ31" s="25">
        <f t="shared" si="25"/>
        <v>0</v>
      </c>
      <c r="DK31" s="23"/>
    </row>
    <row r="32" spans="1:115" ht="51" x14ac:dyDescent="0.25">
      <c r="A32" s="28" t="s">
        <v>47</v>
      </c>
      <c r="B32" s="32" t="s">
        <v>244</v>
      </c>
      <c r="C32" s="30" t="s">
        <v>17</v>
      </c>
      <c r="D32" s="31">
        <v>0</v>
      </c>
      <c r="E32" s="31" t="str">
        <f>IF(ISERROR(O32+Y32+AI32+AS32),"нд",O32+Y32+AI32+AS32)</f>
        <v>нд</v>
      </c>
      <c r="F32" s="31" t="str">
        <f t="shared" ref="F32" si="26">IF(ISERROR(P32+Z32+AJ32+AT32),"нд",P32+Z32+AJ32+AT32)</f>
        <v>нд</v>
      </c>
      <c r="G32" s="31" t="str">
        <f t="shared" ref="G32" si="27">IF(ISERROR(Q32+AA32+AK32+AU32),"нд",Q32+AA32+AK32+AU32)</f>
        <v>нд</v>
      </c>
      <c r="H32" s="31" t="str">
        <f t="shared" ref="H32" si="28">IF(ISERROR(R32+AB32+AL32+AV32),"нд",R32+AB32+AL32+AV32)</f>
        <v>нд</v>
      </c>
      <c r="I32" s="31" t="str">
        <f t="shared" ref="I32" si="29">IF(ISERROR(S32+AC32+AM32+AW32),"нд",S32+AC32+AM32+AW32)</f>
        <v>нд</v>
      </c>
      <c r="J32" s="31" t="str">
        <f t="shared" ref="J32" si="30">IF(ISERROR(T32+AD32+AN32+AX32),"нд",T32+AD32+AN32+AX32)</f>
        <v>нд</v>
      </c>
      <c r="K32" s="46" t="str">
        <f t="shared" ref="K32" si="31">IF(ISERROR(U32+AE32+AO32+AY32),"нд",U32+AE32+AO32+AY32)</f>
        <v>нд</v>
      </c>
      <c r="L32" s="46" t="str">
        <f t="shared" ref="L32" si="32">IF(ISERROR(V32+AF32+AP32+AZ32),"нд",V32+AF32+AP32+AZ32)</f>
        <v>нд</v>
      </c>
      <c r="M32" s="46" t="str">
        <f t="shared" ref="M32" si="33">IF(ISERROR(W32+AG32+AQ32+BA32),"нд",W32+AG32+AQ32+BA32)</f>
        <v>нд</v>
      </c>
      <c r="N32" s="31" t="str">
        <f>IF(ISERROR(X32+AH32+AR32+BB32),"нд",X32+AH32+AR32+BB32)</f>
        <v>нд</v>
      </c>
      <c r="O32" s="31" t="s">
        <v>237</v>
      </c>
      <c r="P32" s="31" t="s">
        <v>237</v>
      </c>
      <c r="Q32" s="31" t="s">
        <v>237</v>
      </c>
      <c r="R32" s="31" t="s">
        <v>237</v>
      </c>
      <c r="S32" s="31" t="s">
        <v>237</v>
      </c>
      <c r="T32" s="31" t="s">
        <v>237</v>
      </c>
      <c r="U32" s="46" t="s">
        <v>237</v>
      </c>
      <c r="V32" s="46" t="s">
        <v>237</v>
      </c>
      <c r="W32" s="46" t="s">
        <v>237</v>
      </c>
      <c r="X32" s="31" t="s">
        <v>237</v>
      </c>
      <c r="Y32" s="31" t="s">
        <v>237</v>
      </c>
      <c r="Z32" s="31" t="s">
        <v>237</v>
      </c>
      <c r="AA32" s="31" t="s">
        <v>237</v>
      </c>
      <c r="AB32" s="31" t="s">
        <v>237</v>
      </c>
      <c r="AC32" s="31" t="s">
        <v>237</v>
      </c>
      <c r="AD32" s="31" t="s">
        <v>237</v>
      </c>
      <c r="AE32" s="46" t="s">
        <v>237</v>
      </c>
      <c r="AF32" s="46" t="s">
        <v>237</v>
      </c>
      <c r="AG32" s="46" t="s">
        <v>237</v>
      </c>
      <c r="AH32" s="31" t="s">
        <v>237</v>
      </c>
      <c r="AI32" s="31" t="s">
        <v>237</v>
      </c>
      <c r="AJ32" s="31" t="s">
        <v>237</v>
      </c>
      <c r="AK32" s="31" t="s">
        <v>237</v>
      </c>
      <c r="AL32" s="31" t="s">
        <v>237</v>
      </c>
      <c r="AM32" s="31" t="s">
        <v>237</v>
      </c>
      <c r="AN32" s="31" t="s">
        <v>237</v>
      </c>
      <c r="AO32" s="46" t="s">
        <v>237</v>
      </c>
      <c r="AP32" s="46" t="s">
        <v>237</v>
      </c>
      <c r="AQ32" s="46" t="s">
        <v>237</v>
      </c>
      <c r="AR32" s="31" t="s">
        <v>237</v>
      </c>
      <c r="AS32" s="31" t="s">
        <v>237</v>
      </c>
      <c r="AT32" s="31" t="s">
        <v>237</v>
      </c>
      <c r="AU32" s="31" t="s">
        <v>237</v>
      </c>
      <c r="AV32" s="31" t="s">
        <v>237</v>
      </c>
      <c r="AW32" s="31" t="s">
        <v>237</v>
      </c>
      <c r="AX32" s="31" t="s">
        <v>237</v>
      </c>
      <c r="AY32" s="46" t="s">
        <v>237</v>
      </c>
      <c r="AZ32" s="46" t="s">
        <v>237</v>
      </c>
      <c r="BA32" s="46" t="s">
        <v>237</v>
      </c>
      <c r="BB32" s="31" t="s">
        <v>237</v>
      </c>
      <c r="BC32" s="31">
        <f>IF(ISERROR(BM32+BW32+CG32+CQ32),"нд",BM32+BW32+CG32+CQ32)</f>
        <v>2</v>
      </c>
      <c r="BD32" s="31">
        <f t="shared" ref="BD32" si="34">IF(ISERROR(BN32+BX32+CH32+CR32),"нд",BN32+BX32+CH32+CR32)</f>
        <v>0</v>
      </c>
      <c r="BE32" s="31">
        <f t="shared" ref="BE32" si="35">IF(ISERROR(BO32+BY32+CI32+CS32),"нд",BO32+BY32+CI32+CS32)</f>
        <v>17.263999999999999</v>
      </c>
      <c r="BF32" s="31">
        <f t="shared" ref="BF32" si="36">IF(ISERROR(BP32+BZ32+CJ32+CT32),"нд",BP32+BZ32+CJ32+CT32)</f>
        <v>0</v>
      </c>
      <c r="BG32" s="31">
        <f t="shared" ref="BG32" si="37">IF(ISERROR(BQ32+CA32+CK32+CU32),"нд",BQ32+CA32+CK32+CU32)</f>
        <v>0.38900000000000001</v>
      </c>
      <c r="BH32" s="31">
        <f t="shared" ref="BH32" si="38">IF(ISERROR(BR32+CB32+CL32+CV32),"нд",BR32+CB32+CL32+CV32)</f>
        <v>0</v>
      </c>
      <c r="BI32" s="46">
        <f t="shared" ref="BI32" si="39">IF(ISERROR(BS32+CC32+CM32+CW32),"нд",BS32+CC32+CM32+CW32)</f>
        <v>0</v>
      </c>
      <c r="BJ32" s="46">
        <f t="shared" ref="BJ32" si="40">IF(ISERROR(BT32+CD32+CN32+CX32),"нд",BT32+CD32+CN32+CX32)</f>
        <v>0</v>
      </c>
      <c r="BK32" s="46">
        <f t="shared" ref="BK32" si="41">IF(ISERROR(BU32+CE32+CO32+CY32),"нд",BU32+CE32+CO32+CY32)</f>
        <v>0</v>
      </c>
      <c r="BL32" s="31">
        <f>IF(ISERROR(BV32+CF32+CP32+CZ32),"нд",BV32+CF32+CP32+CZ32)</f>
        <v>0</v>
      </c>
      <c r="BM32" s="31">
        <v>0.4</v>
      </c>
      <c r="BN32" s="31">
        <v>0</v>
      </c>
      <c r="BO32" s="31">
        <v>0.52500000000000002</v>
      </c>
      <c r="BP32" s="31">
        <v>0</v>
      </c>
      <c r="BQ32" s="31">
        <v>0</v>
      </c>
      <c r="BR32" s="31">
        <v>0</v>
      </c>
      <c r="BS32" s="46">
        <v>0</v>
      </c>
      <c r="BT32" s="46">
        <v>0</v>
      </c>
      <c r="BU32" s="46">
        <v>0</v>
      </c>
      <c r="BV32" s="31">
        <v>0</v>
      </c>
      <c r="BW32" s="31">
        <v>0</v>
      </c>
      <c r="BX32" s="31">
        <v>0</v>
      </c>
      <c r="BY32" s="31">
        <v>3.4369999999999998</v>
      </c>
      <c r="BZ32" s="31">
        <v>0</v>
      </c>
      <c r="CA32" s="31">
        <v>0</v>
      </c>
      <c r="CB32" s="31">
        <v>0</v>
      </c>
      <c r="CC32" s="46">
        <v>0</v>
      </c>
      <c r="CD32" s="46">
        <v>0</v>
      </c>
      <c r="CE32" s="46">
        <v>0</v>
      </c>
      <c r="CF32" s="31">
        <v>0</v>
      </c>
      <c r="CG32" s="31">
        <v>0.4</v>
      </c>
      <c r="CH32" s="31">
        <v>0</v>
      </c>
      <c r="CI32" s="31">
        <v>5.282</v>
      </c>
      <c r="CJ32" s="31">
        <v>0</v>
      </c>
      <c r="CK32" s="31">
        <v>0.38900000000000001</v>
      </c>
      <c r="CL32" s="31">
        <v>0</v>
      </c>
      <c r="CM32" s="46">
        <v>0</v>
      </c>
      <c r="CN32" s="46">
        <v>0</v>
      </c>
      <c r="CO32" s="46">
        <v>0</v>
      </c>
      <c r="CP32" s="31">
        <v>0</v>
      </c>
      <c r="CQ32" s="31">
        <v>1.2</v>
      </c>
      <c r="CR32" s="31">
        <v>0</v>
      </c>
      <c r="CS32" s="31">
        <v>8.02</v>
      </c>
      <c r="CT32" s="31">
        <v>0</v>
      </c>
      <c r="CU32" s="31">
        <v>0</v>
      </c>
      <c r="CV32" s="31">
        <v>0</v>
      </c>
      <c r="CW32" s="46">
        <v>0</v>
      </c>
      <c r="CX32" s="46">
        <v>0</v>
      </c>
      <c r="CY32" s="46">
        <v>0</v>
      </c>
      <c r="CZ32" s="31">
        <v>0</v>
      </c>
      <c r="DA32" s="31" t="str">
        <f>IF(ISERROR(BC32-E32),"нд",BC32-E32)</f>
        <v>нд</v>
      </c>
      <c r="DB32" s="31" t="str">
        <f t="shared" ref="DB32:DJ32" si="42">IF(ISERROR(BD32-F32),"нд",BD32-F32)</f>
        <v>нд</v>
      </c>
      <c r="DC32" s="31" t="str">
        <f t="shared" si="42"/>
        <v>нд</v>
      </c>
      <c r="DD32" s="31" t="str">
        <f t="shared" si="42"/>
        <v>нд</v>
      </c>
      <c r="DE32" s="31" t="str">
        <f t="shared" si="42"/>
        <v>нд</v>
      </c>
      <c r="DF32" s="31" t="str">
        <f t="shared" si="42"/>
        <v>нд</v>
      </c>
      <c r="DG32" s="46" t="str">
        <f t="shared" si="42"/>
        <v>нд</v>
      </c>
      <c r="DH32" s="46" t="str">
        <f t="shared" si="42"/>
        <v>нд</v>
      </c>
      <c r="DI32" s="46" t="str">
        <f t="shared" si="42"/>
        <v>нд</v>
      </c>
      <c r="DJ32" s="31" t="str">
        <f t="shared" si="42"/>
        <v>нд</v>
      </c>
      <c r="DK32" s="62" t="s">
        <v>304</v>
      </c>
    </row>
    <row r="33" spans="1:115" x14ac:dyDescent="0.25">
      <c r="A33" s="26" t="s">
        <v>19</v>
      </c>
      <c r="B33" s="27" t="s">
        <v>19</v>
      </c>
      <c r="C33" s="23"/>
      <c r="D33" s="25"/>
      <c r="E33" s="25"/>
      <c r="F33" s="25"/>
      <c r="G33" s="25"/>
      <c r="H33" s="25"/>
      <c r="I33" s="25"/>
      <c r="J33" s="25"/>
      <c r="K33" s="45"/>
      <c r="L33" s="45"/>
      <c r="M33" s="45"/>
      <c r="N33" s="25"/>
      <c r="O33" s="25"/>
      <c r="P33" s="25"/>
      <c r="Q33" s="25"/>
      <c r="R33" s="25"/>
      <c r="S33" s="25"/>
      <c r="T33" s="25"/>
      <c r="U33" s="45"/>
      <c r="V33" s="45"/>
      <c r="W33" s="45"/>
      <c r="X33" s="25"/>
      <c r="Y33" s="25"/>
      <c r="Z33" s="25"/>
      <c r="AA33" s="25"/>
      <c r="AB33" s="25"/>
      <c r="AC33" s="25"/>
      <c r="AD33" s="25"/>
      <c r="AE33" s="45"/>
      <c r="AF33" s="45"/>
      <c r="AG33" s="45"/>
      <c r="AH33" s="25"/>
      <c r="AI33" s="25"/>
      <c r="AJ33" s="25"/>
      <c r="AK33" s="25"/>
      <c r="AL33" s="25"/>
      <c r="AM33" s="25"/>
      <c r="AN33" s="25"/>
      <c r="AO33" s="45"/>
      <c r="AP33" s="45"/>
      <c r="AQ33" s="45"/>
      <c r="AR33" s="25"/>
      <c r="AS33" s="25"/>
      <c r="AT33" s="25"/>
      <c r="AU33" s="25"/>
      <c r="AV33" s="25"/>
      <c r="AW33" s="25"/>
      <c r="AX33" s="25"/>
      <c r="AY33" s="45"/>
      <c r="AZ33" s="45"/>
      <c r="BA33" s="45"/>
      <c r="BB33" s="25"/>
      <c r="BC33" s="25"/>
      <c r="BD33" s="25"/>
      <c r="BE33" s="25"/>
      <c r="BF33" s="25"/>
      <c r="BG33" s="25"/>
      <c r="BH33" s="25"/>
      <c r="BI33" s="45"/>
      <c r="BJ33" s="45"/>
      <c r="BK33" s="45"/>
      <c r="BL33" s="25"/>
      <c r="BM33" s="25"/>
      <c r="BN33" s="25"/>
      <c r="BO33" s="25"/>
      <c r="BP33" s="25"/>
      <c r="BQ33" s="25"/>
      <c r="BR33" s="25"/>
      <c r="BS33" s="45"/>
      <c r="BT33" s="45"/>
      <c r="BU33" s="45"/>
      <c r="BV33" s="25"/>
      <c r="BW33" s="25"/>
      <c r="BX33" s="25"/>
      <c r="BY33" s="25"/>
      <c r="BZ33" s="25"/>
      <c r="CA33" s="25"/>
      <c r="CB33" s="25"/>
      <c r="CC33" s="45"/>
      <c r="CD33" s="45"/>
      <c r="CE33" s="45"/>
      <c r="CF33" s="25"/>
      <c r="CG33" s="25"/>
      <c r="CH33" s="25"/>
      <c r="CI33" s="25"/>
      <c r="CJ33" s="25"/>
      <c r="CK33" s="25"/>
      <c r="CL33" s="25"/>
      <c r="CM33" s="45"/>
      <c r="CN33" s="45"/>
      <c r="CO33" s="45"/>
      <c r="CP33" s="25"/>
      <c r="CQ33" s="25"/>
      <c r="CR33" s="25"/>
      <c r="CS33" s="25"/>
      <c r="CT33" s="25"/>
      <c r="CU33" s="25"/>
      <c r="CV33" s="25"/>
      <c r="CW33" s="45"/>
      <c r="CX33" s="45"/>
      <c r="CY33" s="45"/>
      <c r="CZ33" s="25"/>
      <c r="DA33" s="25"/>
      <c r="DB33" s="25"/>
      <c r="DC33" s="25"/>
      <c r="DD33" s="25"/>
      <c r="DE33" s="25"/>
      <c r="DF33" s="25"/>
      <c r="DG33" s="45"/>
      <c r="DH33" s="45"/>
      <c r="DI33" s="45"/>
      <c r="DJ33" s="25"/>
      <c r="DK33" s="23"/>
    </row>
    <row r="34" spans="1:115" ht="51" x14ac:dyDescent="0.25">
      <c r="A34" s="26" t="s">
        <v>49</v>
      </c>
      <c r="B34" s="27" t="s">
        <v>50</v>
      </c>
      <c r="C34" s="23" t="s">
        <v>17</v>
      </c>
      <c r="D34" s="25">
        <f t="shared" ref="D34:AI34" si="43">SUM(D35:D36)</f>
        <v>0</v>
      </c>
      <c r="E34" s="25">
        <f t="shared" si="43"/>
        <v>0</v>
      </c>
      <c r="F34" s="25">
        <f t="shared" si="43"/>
        <v>0</v>
      </c>
      <c r="G34" s="25">
        <f t="shared" si="43"/>
        <v>0</v>
      </c>
      <c r="H34" s="25">
        <f t="shared" si="43"/>
        <v>0</v>
      </c>
      <c r="I34" s="25">
        <f t="shared" si="43"/>
        <v>0</v>
      </c>
      <c r="J34" s="25">
        <f t="shared" si="43"/>
        <v>0</v>
      </c>
      <c r="K34" s="45">
        <f t="shared" si="43"/>
        <v>0</v>
      </c>
      <c r="L34" s="45">
        <f t="shared" si="43"/>
        <v>0</v>
      </c>
      <c r="M34" s="45">
        <f t="shared" si="43"/>
        <v>0</v>
      </c>
      <c r="N34" s="25">
        <f t="shared" si="43"/>
        <v>0</v>
      </c>
      <c r="O34" s="25">
        <f t="shared" si="43"/>
        <v>0</v>
      </c>
      <c r="P34" s="25">
        <f t="shared" si="43"/>
        <v>0</v>
      </c>
      <c r="Q34" s="25">
        <f t="shared" si="43"/>
        <v>0</v>
      </c>
      <c r="R34" s="25">
        <f t="shared" si="43"/>
        <v>0</v>
      </c>
      <c r="S34" s="25">
        <f t="shared" si="43"/>
        <v>0</v>
      </c>
      <c r="T34" s="25">
        <f t="shared" si="43"/>
        <v>0</v>
      </c>
      <c r="U34" s="45">
        <f t="shared" si="43"/>
        <v>0</v>
      </c>
      <c r="V34" s="45">
        <f t="shared" si="43"/>
        <v>0</v>
      </c>
      <c r="W34" s="45">
        <f t="shared" si="43"/>
        <v>0</v>
      </c>
      <c r="X34" s="25">
        <f t="shared" si="43"/>
        <v>0</v>
      </c>
      <c r="Y34" s="25">
        <f t="shared" si="43"/>
        <v>0</v>
      </c>
      <c r="Z34" s="25">
        <f t="shared" si="43"/>
        <v>0</v>
      </c>
      <c r="AA34" s="25">
        <f t="shared" si="43"/>
        <v>0</v>
      </c>
      <c r="AB34" s="25">
        <f t="shared" si="43"/>
        <v>0</v>
      </c>
      <c r="AC34" s="25">
        <f t="shared" si="43"/>
        <v>0</v>
      </c>
      <c r="AD34" s="25">
        <f t="shared" si="43"/>
        <v>0</v>
      </c>
      <c r="AE34" s="45">
        <f t="shared" si="43"/>
        <v>0</v>
      </c>
      <c r="AF34" s="45">
        <f t="shared" si="43"/>
        <v>0</v>
      </c>
      <c r="AG34" s="45">
        <f t="shared" si="43"/>
        <v>0</v>
      </c>
      <c r="AH34" s="25">
        <f t="shared" si="43"/>
        <v>0</v>
      </c>
      <c r="AI34" s="25">
        <f t="shared" si="43"/>
        <v>0</v>
      </c>
      <c r="AJ34" s="25">
        <f t="shared" ref="AJ34:BO34" si="44">SUM(AJ35:AJ36)</f>
        <v>0</v>
      </c>
      <c r="AK34" s="25">
        <f t="shared" si="44"/>
        <v>0</v>
      </c>
      <c r="AL34" s="25">
        <f t="shared" si="44"/>
        <v>0</v>
      </c>
      <c r="AM34" s="25">
        <f t="shared" si="44"/>
        <v>0</v>
      </c>
      <c r="AN34" s="25">
        <f t="shared" si="44"/>
        <v>0</v>
      </c>
      <c r="AO34" s="45">
        <f t="shared" si="44"/>
        <v>0</v>
      </c>
      <c r="AP34" s="45">
        <f t="shared" si="44"/>
        <v>0</v>
      </c>
      <c r="AQ34" s="45">
        <f t="shared" si="44"/>
        <v>0</v>
      </c>
      <c r="AR34" s="25">
        <f t="shared" si="44"/>
        <v>0</v>
      </c>
      <c r="AS34" s="25">
        <f t="shared" si="44"/>
        <v>0</v>
      </c>
      <c r="AT34" s="25">
        <f t="shared" si="44"/>
        <v>0</v>
      </c>
      <c r="AU34" s="25">
        <f t="shared" si="44"/>
        <v>0</v>
      </c>
      <c r="AV34" s="25">
        <f t="shared" si="44"/>
        <v>0</v>
      </c>
      <c r="AW34" s="25">
        <f t="shared" si="44"/>
        <v>0</v>
      </c>
      <c r="AX34" s="25">
        <f t="shared" si="44"/>
        <v>0</v>
      </c>
      <c r="AY34" s="45">
        <f t="shared" si="44"/>
        <v>0</v>
      </c>
      <c r="AZ34" s="45">
        <f t="shared" si="44"/>
        <v>0</v>
      </c>
      <c r="BA34" s="45">
        <f t="shared" si="44"/>
        <v>0</v>
      </c>
      <c r="BB34" s="25">
        <f t="shared" si="44"/>
        <v>0</v>
      </c>
      <c r="BC34" s="25">
        <f t="shared" si="44"/>
        <v>4.16</v>
      </c>
      <c r="BD34" s="25">
        <f t="shared" si="44"/>
        <v>0</v>
      </c>
      <c r="BE34" s="25">
        <f t="shared" si="44"/>
        <v>33.330000000000005</v>
      </c>
      <c r="BF34" s="25">
        <f t="shared" si="44"/>
        <v>0</v>
      </c>
      <c r="BG34" s="25">
        <f t="shared" si="44"/>
        <v>0.248</v>
      </c>
      <c r="BH34" s="25">
        <f t="shared" si="44"/>
        <v>0</v>
      </c>
      <c r="BI34" s="45">
        <f t="shared" si="44"/>
        <v>0</v>
      </c>
      <c r="BJ34" s="45">
        <f t="shared" si="44"/>
        <v>0</v>
      </c>
      <c r="BK34" s="45">
        <f t="shared" si="44"/>
        <v>0</v>
      </c>
      <c r="BL34" s="25">
        <f t="shared" si="44"/>
        <v>0</v>
      </c>
      <c r="BM34" s="25">
        <f t="shared" si="44"/>
        <v>1.6</v>
      </c>
      <c r="BN34" s="25">
        <f t="shared" si="44"/>
        <v>0</v>
      </c>
      <c r="BO34" s="25">
        <f t="shared" si="44"/>
        <v>16.457000000000001</v>
      </c>
      <c r="BP34" s="25">
        <f t="shared" ref="BP34:CU34" si="45">SUM(BP35:BP36)</f>
        <v>0</v>
      </c>
      <c r="BQ34" s="25">
        <f t="shared" si="45"/>
        <v>0.20300000000000001</v>
      </c>
      <c r="BR34" s="25">
        <f t="shared" si="45"/>
        <v>0</v>
      </c>
      <c r="BS34" s="45">
        <f t="shared" si="45"/>
        <v>0</v>
      </c>
      <c r="BT34" s="45">
        <f t="shared" si="45"/>
        <v>0</v>
      </c>
      <c r="BU34" s="45">
        <f t="shared" si="45"/>
        <v>0</v>
      </c>
      <c r="BV34" s="25">
        <f t="shared" si="45"/>
        <v>0</v>
      </c>
      <c r="BW34" s="25">
        <f t="shared" si="45"/>
        <v>0.4</v>
      </c>
      <c r="BX34" s="25">
        <f t="shared" si="45"/>
        <v>0</v>
      </c>
      <c r="BY34" s="25">
        <f t="shared" si="45"/>
        <v>10.798</v>
      </c>
      <c r="BZ34" s="25">
        <f t="shared" si="45"/>
        <v>0</v>
      </c>
      <c r="CA34" s="25">
        <f t="shared" si="45"/>
        <v>4.4999999999999998E-2</v>
      </c>
      <c r="CB34" s="25">
        <f t="shared" si="45"/>
        <v>0</v>
      </c>
      <c r="CC34" s="45">
        <f t="shared" si="45"/>
        <v>0</v>
      </c>
      <c r="CD34" s="45">
        <f t="shared" si="45"/>
        <v>0</v>
      </c>
      <c r="CE34" s="45">
        <f t="shared" si="45"/>
        <v>0</v>
      </c>
      <c r="CF34" s="25">
        <f t="shared" si="45"/>
        <v>0</v>
      </c>
      <c r="CG34" s="25">
        <f t="shared" si="45"/>
        <v>2.16</v>
      </c>
      <c r="CH34" s="25">
        <f t="shared" si="45"/>
        <v>0</v>
      </c>
      <c r="CI34" s="25">
        <f t="shared" si="45"/>
        <v>2.9649999999999999</v>
      </c>
      <c r="CJ34" s="25">
        <f t="shared" si="45"/>
        <v>0</v>
      </c>
      <c r="CK34" s="25">
        <f t="shared" si="45"/>
        <v>0</v>
      </c>
      <c r="CL34" s="25">
        <f t="shared" si="45"/>
        <v>0</v>
      </c>
      <c r="CM34" s="45">
        <f t="shared" si="45"/>
        <v>0</v>
      </c>
      <c r="CN34" s="45">
        <f t="shared" si="45"/>
        <v>0</v>
      </c>
      <c r="CO34" s="45">
        <f t="shared" si="45"/>
        <v>0</v>
      </c>
      <c r="CP34" s="25">
        <f t="shared" si="45"/>
        <v>0</v>
      </c>
      <c r="CQ34" s="25">
        <f t="shared" si="45"/>
        <v>0</v>
      </c>
      <c r="CR34" s="25">
        <f t="shared" si="45"/>
        <v>0</v>
      </c>
      <c r="CS34" s="25">
        <f t="shared" si="45"/>
        <v>3.11</v>
      </c>
      <c r="CT34" s="25">
        <f t="shared" si="45"/>
        <v>0</v>
      </c>
      <c r="CU34" s="25">
        <f t="shared" si="45"/>
        <v>0</v>
      </c>
      <c r="CV34" s="25">
        <f t="shared" ref="CV34:DJ34" si="46">SUM(CV35:CV36)</f>
        <v>0</v>
      </c>
      <c r="CW34" s="45">
        <f t="shared" si="46"/>
        <v>0</v>
      </c>
      <c r="CX34" s="45">
        <f t="shared" si="46"/>
        <v>0</v>
      </c>
      <c r="CY34" s="45">
        <f t="shared" si="46"/>
        <v>0</v>
      </c>
      <c r="CZ34" s="25">
        <f t="shared" si="46"/>
        <v>0</v>
      </c>
      <c r="DA34" s="25">
        <f t="shared" si="46"/>
        <v>0</v>
      </c>
      <c r="DB34" s="25">
        <f t="shared" si="46"/>
        <v>0</v>
      </c>
      <c r="DC34" s="25">
        <f t="shared" si="46"/>
        <v>0</v>
      </c>
      <c r="DD34" s="25">
        <f t="shared" si="46"/>
        <v>0</v>
      </c>
      <c r="DE34" s="25">
        <f t="shared" si="46"/>
        <v>0</v>
      </c>
      <c r="DF34" s="25">
        <f t="shared" si="46"/>
        <v>0</v>
      </c>
      <c r="DG34" s="45">
        <f t="shared" si="46"/>
        <v>0</v>
      </c>
      <c r="DH34" s="45">
        <f t="shared" si="46"/>
        <v>0</v>
      </c>
      <c r="DI34" s="45">
        <f t="shared" si="46"/>
        <v>0</v>
      </c>
      <c r="DJ34" s="25">
        <f t="shared" si="46"/>
        <v>0</v>
      </c>
      <c r="DK34" s="23"/>
    </row>
    <row r="35" spans="1:115" ht="51" x14ac:dyDescent="0.25">
      <c r="A35" s="28" t="s">
        <v>49</v>
      </c>
      <c r="B35" s="32" t="s">
        <v>245</v>
      </c>
      <c r="C35" s="30" t="s">
        <v>17</v>
      </c>
      <c r="D35" s="31">
        <v>0</v>
      </c>
      <c r="E35" s="31" t="str">
        <f t="shared" ref="E35" si="47">IF(ISERROR(O35+Y35+AI35+AS35),"нд",O35+Y35+AI35+AS35)</f>
        <v>нд</v>
      </c>
      <c r="F35" s="31" t="str">
        <f t="shared" ref="F35" si="48">IF(ISERROR(P35+Z35+AJ35+AT35),"нд",P35+Z35+AJ35+AT35)</f>
        <v>нд</v>
      </c>
      <c r="G35" s="31" t="str">
        <f t="shared" ref="G35" si="49">IF(ISERROR(Q35+AA35+AK35+AU35),"нд",Q35+AA35+AK35+AU35)</f>
        <v>нд</v>
      </c>
      <c r="H35" s="31" t="str">
        <f t="shared" ref="H35" si="50">IF(ISERROR(R35+AB35+AL35+AV35),"нд",R35+AB35+AL35+AV35)</f>
        <v>нд</v>
      </c>
      <c r="I35" s="31" t="str">
        <f t="shared" ref="I35" si="51">IF(ISERROR(S35+AC35+AM35+AW35),"нд",S35+AC35+AM35+AW35)</f>
        <v>нд</v>
      </c>
      <c r="J35" s="31" t="str">
        <f t="shared" ref="J35" si="52">IF(ISERROR(T35+AD35+AN35+AX35),"нд",T35+AD35+AN35+AX35)</f>
        <v>нд</v>
      </c>
      <c r="K35" s="46" t="str">
        <f t="shared" ref="K35" si="53">IF(ISERROR(U35+AE35+AO35+AY35),"нд",U35+AE35+AO35+AY35)</f>
        <v>нд</v>
      </c>
      <c r="L35" s="46" t="str">
        <f t="shared" ref="L35" si="54">IF(ISERROR(V35+AF35+AP35+AZ35),"нд",V35+AF35+AP35+AZ35)</f>
        <v>нд</v>
      </c>
      <c r="M35" s="46" t="str">
        <f t="shared" ref="M35" si="55">IF(ISERROR(W35+AG35+AQ35+BA35),"нд",W35+AG35+AQ35+BA35)</f>
        <v>нд</v>
      </c>
      <c r="N35" s="31" t="str">
        <f t="shared" ref="N35" si="56">IF(ISERROR(X35+AH35+AR35+BB35),"нд",X35+AH35+AR35+BB35)</f>
        <v>нд</v>
      </c>
      <c r="O35" s="31" t="s">
        <v>237</v>
      </c>
      <c r="P35" s="31" t="s">
        <v>237</v>
      </c>
      <c r="Q35" s="31" t="s">
        <v>237</v>
      </c>
      <c r="R35" s="31" t="s">
        <v>237</v>
      </c>
      <c r="S35" s="31" t="s">
        <v>237</v>
      </c>
      <c r="T35" s="31" t="s">
        <v>237</v>
      </c>
      <c r="U35" s="46" t="s">
        <v>237</v>
      </c>
      <c r="V35" s="46" t="s">
        <v>237</v>
      </c>
      <c r="W35" s="46" t="s">
        <v>237</v>
      </c>
      <c r="X35" s="31" t="s">
        <v>237</v>
      </c>
      <c r="Y35" s="31" t="s">
        <v>237</v>
      </c>
      <c r="Z35" s="31" t="s">
        <v>237</v>
      </c>
      <c r="AA35" s="31" t="s">
        <v>237</v>
      </c>
      <c r="AB35" s="31" t="s">
        <v>237</v>
      </c>
      <c r="AC35" s="31" t="s">
        <v>237</v>
      </c>
      <c r="AD35" s="31" t="s">
        <v>237</v>
      </c>
      <c r="AE35" s="46" t="s">
        <v>237</v>
      </c>
      <c r="AF35" s="46" t="s">
        <v>237</v>
      </c>
      <c r="AG35" s="46" t="s">
        <v>237</v>
      </c>
      <c r="AH35" s="31" t="s">
        <v>237</v>
      </c>
      <c r="AI35" s="31" t="s">
        <v>237</v>
      </c>
      <c r="AJ35" s="31" t="s">
        <v>237</v>
      </c>
      <c r="AK35" s="31" t="s">
        <v>237</v>
      </c>
      <c r="AL35" s="31" t="s">
        <v>237</v>
      </c>
      <c r="AM35" s="31" t="s">
        <v>237</v>
      </c>
      <c r="AN35" s="31" t="s">
        <v>237</v>
      </c>
      <c r="AO35" s="46" t="s">
        <v>237</v>
      </c>
      <c r="AP35" s="46" t="s">
        <v>237</v>
      </c>
      <c r="AQ35" s="46" t="s">
        <v>237</v>
      </c>
      <c r="AR35" s="31" t="s">
        <v>237</v>
      </c>
      <c r="AS35" s="31" t="s">
        <v>237</v>
      </c>
      <c r="AT35" s="31" t="s">
        <v>237</v>
      </c>
      <c r="AU35" s="31" t="s">
        <v>237</v>
      </c>
      <c r="AV35" s="31" t="s">
        <v>237</v>
      </c>
      <c r="AW35" s="31" t="s">
        <v>237</v>
      </c>
      <c r="AX35" s="31" t="s">
        <v>237</v>
      </c>
      <c r="AY35" s="46" t="s">
        <v>237</v>
      </c>
      <c r="AZ35" s="46" t="s">
        <v>237</v>
      </c>
      <c r="BA35" s="46" t="s">
        <v>237</v>
      </c>
      <c r="BB35" s="31" t="s">
        <v>237</v>
      </c>
      <c r="BC35" s="31">
        <f t="shared" ref="BC35" si="57">IF(ISERROR(BM35+BW35+CG35+CQ35),"нд",BM35+BW35+CG35+CQ35)</f>
        <v>4.16</v>
      </c>
      <c r="BD35" s="31">
        <f t="shared" ref="BD35" si="58">IF(ISERROR(BN35+BX35+CH35+CR35),"нд",BN35+BX35+CH35+CR35)</f>
        <v>0</v>
      </c>
      <c r="BE35" s="31">
        <f t="shared" ref="BE35" si="59">IF(ISERROR(BO35+BY35+CI35+CS35),"нд",BO35+BY35+CI35+CS35)</f>
        <v>33.330000000000005</v>
      </c>
      <c r="BF35" s="31">
        <f t="shared" ref="BF35" si="60">IF(ISERROR(BP35+BZ35+CJ35+CT35),"нд",BP35+BZ35+CJ35+CT35)</f>
        <v>0</v>
      </c>
      <c r="BG35" s="31">
        <f t="shared" ref="BG35" si="61">IF(ISERROR(BQ35+CA35+CK35+CU35),"нд",BQ35+CA35+CK35+CU35)</f>
        <v>0.248</v>
      </c>
      <c r="BH35" s="31">
        <f t="shared" ref="BH35" si="62">IF(ISERROR(BR35+CB35+CL35+CV35),"нд",BR35+CB35+CL35+CV35)</f>
        <v>0</v>
      </c>
      <c r="BI35" s="46">
        <f t="shared" ref="BI35" si="63">IF(ISERROR(BS35+CC35+CM35+CW35),"нд",BS35+CC35+CM35+CW35)</f>
        <v>0</v>
      </c>
      <c r="BJ35" s="46">
        <f t="shared" ref="BJ35" si="64">IF(ISERROR(BT35+CD35+CN35+CX35),"нд",BT35+CD35+CN35+CX35)</f>
        <v>0</v>
      </c>
      <c r="BK35" s="46">
        <f t="shared" ref="BK35" si="65">IF(ISERROR(BU35+CE35+CO35+CY35),"нд",BU35+CE35+CO35+CY35)</f>
        <v>0</v>
      </c>
      <c r="BL35" s="31">
        <f t="shared" ref="BL35" si="66">IF(ISERROR(BV35+CF35+CP35+CZ35),"нд",BV35+CF35+CP35+CZ35)</f>
        <v>0</v>
      </c>
      <c r="BM35" s="31">
        <v>1.6</v>
      </c>
      <c r="BN35" s="31">
        <v>0</v>
      </c>
      <c r="BO35" s="31">
        <v>16.457000000000001</v>
      </c>
      <c r="BP35" s="31">
        <v>0</v>
      </c>
      <c r="BQ35" s="31">
        <v>0.20300000000000001</v>
      </c>
      <c r="BR35" s="31">
        <v>0</v>
      </c>
      <c r="BS35" s="46">
        <v>0</v>
      </c>
      <c r="BT35" s="46">
        <v>0</v>
      </c>
      <c r="BU35" s="46">
        <v>0</v>
      </c>
      <c r="BV35" s="31">
        <v>0</v>
      </c>
      <c r="BW35" s="31">
        <v>0.4</v>
      </c>
      <c r="BX35" s="31">
        <v>0</v>
      </c>
      <c r="BY35" s="31">
        <v>10.798</v>
      </c>
      <c r="BZ35" s="31">
        <v>0</v>
      </c>
      <c r="CA35" s="31">
        <v>4.4999999999999998E-2</v>
      </c>
      <c r="CB35" s="31">
        <v>0</v>
      </c>
      <c r="CC35" s="46">
        <v>0</v>
      </c>
      <c r="CD35" s="46">
        <v>0</v>
      </c>
      <c r="CE35" s="46">
        <v>0</v>
      </c>
      <c r="CF35" s="31">
        <v>0</v>
      </c>
      <c r="CG35" s="31">
        <v>2.16</v>
      </c>
      <c r="CH35" s="31">
        <v>0</v>
      </c>
      <c r="CI35" s="31">
        <v>2.9649999999999999</v>
      </c>
      <c r="CJ35" s="31">
        <v>0</v>
      </c>
      <c r="CK35" s="31">
        <v>0</v>
      </c>
      <c r="CL35" s="31">
        <v>0</v>
      </c>
      <c r="CM35" s="46">
        <v>0</v>
      </c>
      <c r="CN35" s="46">
        <v>0</v>
      </c>
      <c r="CO35" s="46">
        <v>0</v>
      </c>
      <c r="CP35" s="31">
        <v>0</v>
      </c>
      <c r="CQ35" s="31">
        <v>0</v>
      </c>
      <c r="CR35" s="31">
        <v>0</v>
      </c>
      <c r="CS35" s="31">
        <v>3.11</v>
      </c>
      <c r="CT35" s="31">
        <v>0</v>
      </c>
      <c r="CU35" s="31">
        <v>0</v>
      </c>
      <c r="CV35" s="31">
        <v>0</v>
      </c>
      <c r="CW35" s="46">
        <v>0</v>
      </c>
      <c r="CX35" s="46">
        <v>0</v>
      </c>
      <c r="CY35" s="46">
        <v>0</v>
      </c>
      <c r="CZ35" s="31">
        <v>0</v>
      </c>
      <c r="DA35" s="31" t="str">
        <f t="shared" ref="DA35" si="67">IF(ISERROR(BC35-E35),"нд",BC35-E35)</f>
        <v>нд</v>
      </c>
      <c r="DB35" s="31" t="str">
        <f t="shared" ref="DB35" si="68">IF(ISERROR(BD35-F35),"нд",BD35-F35)</f>
        <v>нд</v>
      </c>
      <c r="DC35" s="31" t="str">
        <f t="shared" ref="DC35" si="69">IF(ISERROR(BE35-G35),"нд",BE35-G35)</f>
        <v>нд</v>
      </c>
      <c r="DD35" s="31" t="str">
        <f t="shared" ref="DD35" si="70">IF(ISERROR(BF35-H35),"нд",BF35-H35)</f>
        <v>нд</v>
      </c>
      <c r="DE35" s="31" t="str">
        <f t="shared" ref="DE35" si="71">IF(ISERROR(BG35-I35),"нд",BG35-I35)</f>
        <v>нд</v>
      </c>
      <c r="DF35" s="31" t="str">
        <f t="shared" ref="DF35" si="72">IF(ISERROR(BH35-J35),"нд",BH35-J35)</f>
        <v>нд</v>
      </c>
      <c r="DG35" s="46" t="str">
        <f t="shared" ref="DG35" si="73">IF(ISERROR(BI35-K35),"нд",BI35-K35)</f>
        <v>нд</v>
      </c>
      <c r="DH35" s="46" t="str">
        <f t="shared" ref="DH35" si="74">IF(ISERROR(BJ35-L35),"нд",BJ35-L35)</f>
        <v>нд</v>
      </c>
      <c r="DI35" s="46" t="str">
        <f t="shared" ref="DI35" si="75">IF(ISERROR(BK35-M35),"нд",BK35-M35)</f>
        <v>нд</v>
      </c>
      <c r="DJ35" s="31" t="str">
        <f t="shared" ref="DJ35" si="76">IF(ISERROR(BL35-N35),"нд",BL35-N35)</f>
        <v>нд</v>
      </c>
      <c r="DK35" s="62" t="s">
        <v>304</v>
      </c>
    </row>
    <row r="36" spans="1:115" x14ac:dyDescent="0.25">
      <c r="A36" s="26" t="s">
        <v>19</v>
      </c>
      <c r="B36" s="27" t="s">
        <v>19</v>
      </c>
      <c r="C36" s="23"/>
      <c r="D36" s="25"/>
      <c r="E36" s="25"/>
      <c r="F36" s="25"/>
      <c r="G36" s="25"/>
      <c r="H36" s="25"/>
      <c r="I36" s="25"/>
      <c r="J36" s="25"/>
      <c r="K36" s="45"/>
      <c r="L36" s="45"/>
      <c r="M36" s="45"/>
      <c r="N36" s="25"/>
      <c r="O36" s="25"/>
      <c r="P36" s="25"/>
      <c r="Q36" s="25"/>
      <c r="R36" s="25"/>
      <c r="S36" s="25"/>
      <c r="T36" s="25"/>
      <c r="U36" s="45"/>
      <c r="V36" s="45"/>
      <c r="W36" s="45"/>
      <c r="X36" s="25"/>
      <c r="Y36" s="25"/>
      <c r="Z36" s="25"/>
      <c r="AA36" s="25"/>
      <c r="AB36" s="25"/>
      <c r="AC36" s="25"/>
      <c r="AD36" s="25"/>
      <c r="AE36" s="45"/>
      <c r="AF36" s="45"/>
      <c r="AG36" s="45"/>
      <c r="AH36" s="25"/>
      <c r="AI36" s="25"/>
      <c r="AJ36" s="25"/>
      <c r="AK36" s="25"/>
      <c r="AL36" s="25"/>
      <c r="AM36" s="25"/>
      <c r="AN36" s="25"/>
      <c r="AO36" s="45"/>
      <c r="AP36" s="45"/>
      <c r="AQ36" s="45"/>
      <c r="AR36" s="25"/>
      <c r="AS36" s="25"/>
      <c r="AT36" s="25"/>
      <c r="AU36" s="25"/>
      <c r="AV36" s="25"/>
      <c r="AW36" s="25"/>
      <c r="AX36" s="25"/>
      <c r="AY36" s="45"/>
      <c r="AZ36" s="45"/>
      <c r="BA36" s="45"/>
      <c r="BB36" s="25"/>
      <c r="BC36" s="25"/>
      <c r="BD36" s="25"/>
      <c r="BE36" s="25"/>
      <c r="BF36" s="25"/>
      <c r="BG36" s="25"/>
      <c r="BH36" s="25"/>
      <c r="BI36" s="45"/>
      <c r="BJ36" s="45"/>
      <c r="BK36" s="45"/>
      <c r="BL36" s="25"/>
      <c r="BM36" s="25"/>
      <c r="BN36" s="25"/>
      <c r="BO36" s="25"/>
      <c r="BP36" s="25"/>
      <c r="BQ36" s="25"/>
      <c r="BR36" s="25"/>
      <c r="BS36" s="45"/>
      <c r="BT36" s="45"/>
      <c r="BU36" s="45"/>
      <c r="BV36" s="25"/>
      <c r="BW36" s="25"/>
      <c r="BX36" s="25"/>
      <c r="BY36" s="25"/>
      <c r="BZ36" s="25"/>
      <c r="CA36" s="25"/>
      <c r="CB36" s="25"/>
      <c r="CC36" s="45"/>
      <c r="CD36" s="45"/>
      <c r="CE36" s="45"/>
      <c r="CF36" s="25"/>
      <c r="CG36" s="25"/>
      <c r="CH36" s="25"/>
      <c r="CI36" s="25"/>
      <c r="CJ36" s="25"/>
      <c r="CK36" s="25"/>
      <c r="CL36" s="25"/>
      <c r="CM36" s="45"/>
      <c r="CN36" s="45"/>
      <c r="CO36" s="45"/>
      <c r="CP36" s="25"/>
      <c r="CQ36" s="25"/>
      <c r="CR36" s="25"/>
      <c r="CS36" s="25"/>
      <c r="CT36" s="25"/>
      <c r="CU36" s="25"/>
      <c r="CV36" s="25"/>
      <c r="CW36" s="45"/>
      <c r="CX36" s="45"/>
      <c r="CY36" s="45"/>
      <c r="CZ36" s="25"/>
      <c r="DA36" s="25"/>
      <c r="DB36" s="25"/>
      <c r="DC36" s="25"/>
      <c r="DD36" s="25"/>
      <c r="DE36" s="25"/>
      <c r="DF36" s="25"/>
      <c r="DG36" s="45"/>
      <c r="DH36" s="45"/>
      <c r="DI36" s="45"/>
      <c r="DJ36" s="25"/>
      <c r="DK36" s="23"/>
    </row>
    <row r="37" spans="1:115" ht="51" x14ac:dyDescent="0.25">
      <c r="A37" s="26" t="s">
        <v>51</v>
      </c>
      <c r="B37" s="27" t="s">
        <v>52</v>
      </c>
      <c r="C37" s="23" t="s">
        <v>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45">
        <v>0</v>
      </c>
      <c r="L37" s="45">
        <v>0</v>
      </c>
      <c r="M37" s="4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45">
        <v>0</v>
      </c>
      <c r="V37" s="45">
        <v>0</v>
      </c>
      <c r="W37" s="4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45">
        <v>0</v>
      </c>
      <c r="AF37" s="45">
        <v>0</v>
      </c>
      <c r="AG37" s="4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45">
        <v>0</v>
      </c>
      <c r="AP37" s="45">
        <v>0</v>
      </c>
      <c r="AQ37" s="4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45">
        <v>0</v>
      </c>
      <c r="AZ37" s="45">
        <v>0</v>
      </c>
      <c r="BA37" s="4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45">
        <v>0</v>
      </c>
      <c r="BJ37" s="45">
        <v>0</v>
      </c>
      <c r="BK37" s="4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45">
        <v>0</v>
      </c>
      <c r="BT37" s="45">
        <v>0</v>
      </c>
      <c r="BU37" s="4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45">
        <v>0</v>
      </c>
      <c r="CD37" s="45">
        <v>0</v>
      </c>
      <c r="CE37" s="4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45">
        <v>0</v>
      </c>
      <c r="CN37" s="45">
        <v>0</v>
      </c>
      <c r="CO37" s="4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45">
        <v>0</v>
      </c>
      <c r="CX37" s="45">
        <v>0</v>
      </c>
      <c r="CY37" s="4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45">
        <v>0</v>
      </c>
      <c r="DH37" s="45">
        <v>0</v>
      </c>
      <c r="DI37" s="45">
        <v>0</v>
      </c>
      <c r="DJ37" s="25">
        <v>0</v>
      </c>
      <c r="DK37" s="23"/>
    </row>
    <row r="38" spans="1:115" x14ac:dyDescent="0.25">
      <c r="A38" s="26" t="s">
        <v>19</v>
      </c>
      <c r="B38" s="27" t="s">
        <v>19</v>
      </c>
      <c r="C38" s="23"/>
      <c r="D38" s="25"/>
      <c r="E38" s="25"/>
      <c r="F38" s="25"/>
      <c r="G38" s="25"/>
      <c r="H38" s="25"/>
      <c r="I38" s="25"/>
      <c r="J38" s="25"/>
      <c r="K38" s="45"/>
      <c r="L38" s="45"/>
      <c r="M38" s="45"/>
      <c r="N38" s="25"/>
      <c r="O38" s="25"/>
      <c r="P38" s="25"/>
      <c r="Q38" s="25"/>
      <c r="R38" s="25"/>
      <c r="S38" s="25"/>
      <c r="T38" s="25"/>
      <c r="U38" s="45"/>
      <c r="V38" s="45"/>
      <c r="W38" s="45"/>
      <c r="X38" s="25"/>
      <c r="Y38" s="25"/>
      <c r="Z38" s="25"/>
      <c r="AA38" s="25"/>
      <c r="AB38" s="25"/>
      <c r="AC38" s="25"/>
      <c r="AD38" s="25"/>
      <c r="AE38" s="45"/>
      <c r="AF38" s="45"/>
      <c r="AG38" s="45"/>
      <c r="AH38" s="25"/>
      <c r="AI38" s="25"/>
      <c r="AJ38" s="25"/>
      <c r="AK38" s="25"/>
      <c r="AL38" s="25"/>
      <c r="AM38" s="25"/>
      <c r="AN38" s="25"/>
      <c r="AO38" s="45"/>
      <c r="AP38" s="45"/>
      <c r="AQ38" s="45"/>
      <c r="AR38" s="25"/>
      <c r="AS38" s="25"/>
      <c r="AT38" s="25"/>
      <c r="AU38" s="25"/>
      <c r="AV38" s="25"/>
      <c r="AW38" s="25"/>
      <c r="AX38" s="25"/>
      <c r="AY38" s="45"/>
      <c r="AZ38" s="45"/>
      <c r="BA38" s="45"/>
      <c r="BB38" s="25"/>
      <c r="BC38" s="25"/>
      <c r="BD38" s="25"/>
      <c r="BE38" s="25"/>
      <c r="BF38" s="25"/>
      <c r="BG38" s="25"/>
      <c r="BH38" s="25"/>
      <c r="BI38" s="45"/>
      <c r="BJ38" s="45"/>
      <c r="BK38" s="45"/>
      <c r="BL38" s="25"/>
      <c r="BM38" s="25"/>
      <c r="BN38" s="25"/>
      <c r="BO38" s="25"/>
      <c r="BP38" s="25"/>
      <c r="BQ38" s="25"/>
      <c r="BR38" s="25"/>
      <c r="BS38" s="45"/>
      <c r="BT38" s="45"/>
      <c r="BU38" s="45"/>
      <c r="BV38" s="25"/>
      <c r="BW38" s="25"/>
      <c r="BX38" s="25"/>
      <c r="BY38" s="25"/>
      <c r="BZ38" s="25"/>
      <c r="CA38" s="25"/>
      <c r="CB38" s="25"/>
      <c r="CC38" s="45"/>
      <c r="CD38" s="45"/>
      <c r="CE38" s="45"/>
      <c r="CF38" s="25"/>
      <c r="CG38" s="25"/>
      <c r="CH38" s="25"/>
      <c r="CI38" s="25"/>
      <c r="CJ38" s="25"/>
      <c r="CK38" s="25"/>
      <c r="CL38" s="25"/>
      <c r="CM38" s="45"/>
      <c r="CN38" s="45"/>
      <c r="CO38" s="45"/>
      <c r="CP38" s="25"/>
      <c r="CQ38" s="25"/>
      <c r="CR38" s="25"/>
      <c r="CS38" s="25"/>
      <c r="CT38" s="25"/>
      <c r="CU38" s="25"/>
      <c r="CV38" s="25"/>
      <c r="CW38" s="45"/>
      <c r="CX38" s="45"/>
      <c r="CY38" s="45"/>
      <c r="CZ38" s="25"/>
      <c r="DA38" s="25"/>
      <c r="DB38" s="25"/>
      <c r="DC38" s="25"/>
      <c r="DD38" s="25"/>
      <c r="DE38" s="25"/>
      <c r="DF38" s="25"/>
      <c r="DG38" s="45"/>
      <c r="DH38" s="45"/>
      <c r="DI38" s="45"/>
      <c r="DJ38" s="25"/>
      <c r="DK38" s="23"/>
    </row>
    <row r="39" spans="1:115" ht="38.25" x14ac:dyDescent="0.25">
      <c r="A39" s="26" t="s">
        <v>53</v>
      </c>
      <c r="B39" s="27" t="s">
        <v>54</v>
      </c>
      <c r="C39" s="23" t="s">
        <v>17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45">
        <v>0</v>
      </c>
      <c r="L39" s="45">
        <v>0</v>
      </c>
      <c r="M39" s="4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45">
        <v>0</v>
      </c>
      <c r="V39" s="45">
        <v>0</v>
      </c>
      <c r="W39" s="4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45">
        <v>0</v>
      </c>
      <c r="AF39" s="45">
        <v>0</v>
      </c>
      <c r="AG39" s="4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45">
        <v>0</v>
      </c>
      <c r="AP39" s="45">
        <v>0</v>
      </c>
      <c r="AQ39" s="4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45">
        <v>0</v>
      </c>
      <c r="AZ39" s="45">
        <v>0</v>
      </c>
      <c r="BA39" s="4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45">
        <v>0</v>
      </c>
      <c r="BJ39" s="45">
        <v>0</v>
      </c>
      <c r="BK39" s="4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45">
        <v>0</v>
      </c>
      <c r="BT39" s="45">
        <v>0</v>
      </c>
      <c r="BU39" s="4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45">
        <v>0</v>
      </c>
      <c r="CD39" s="45">
        <v>0</v>
      </c>
      <c r="CE39" s="4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45">
        <v>0</v>
      </c>
      <c r="CN39" s="45">
        <v>0</v>
      </c>
      <c r="CO39" s="4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45">
        <v>0</v>
      </c>
      <c r="CX39" s="45">
        <v>0</v>
      </c>
      <c r="CY39" s="4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45">
        <v>0</v>
      </c>
      <c r="DH39" s="45">
        <v>0</v>
      </c>
      <c r="DI39" s="45">
        <v>0</v>
      </c>
      <c r="DJ39" s="25">
        <v>0</v>
      </c>
      <c r="DK39" s="23"/>
    </row>
    <row r="40" spans="1:115" ht="63.75" x14ac:dyDescent="0.25">
      <c r="A40" s="26" t="s">
        <v>55</v>
      </c>
      <c r="B40" s="27" t="s">
        <v>56</v>
      </c>
      <c r="C40" s="23" t="s">
        <v>17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45">
        <v>0</v>
      </c>
      <c r="L40" s="45">
        <v>0</v>
      </c>
      <c r="M40" s="4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45">
        <v>0</v>
      </c>
      <c r="V40" s="45">
        <v>0</v>
      </c>
      <c r="W40" s="4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45">
        <v>0</v>
      </c>
      <c r="AF40" s="45">
        <v>0</v>
      </c>
      <c r="AG40" s="4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45">
        <v>0</v>
      </c>
      <c r="AP40" s="45">
        <v>0</v>
      </c>
      <c r="AQ40" s="4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45">
        <v>0</v>
      </c>
      <c r="AZ40" s="45">
        <v>0</v>
      </c>
      <c r="BA40" s="4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45">
        <v>0</v>
      </c>
      <c r="BJ40" s="45">
        <v>0</v>
      </c>
      <c r="BK40" s="4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45">
        <v>0</v>
      </c>
      <c r="BT40" s="45">
        <v>0</v>
      </c>
      <c r="BU40" s="4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45">
        <v>0</v>
      </c>
      <c r="CD40" s="45">
        <v>0</v>
      </c>
      <c r="CE40" s="4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45">
        <v>0</v>
      </c>
      <c r="CN40" s="45">
        <v>0</v>
      </c>
      <c r="CO40" s="4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45">
        <v>0</v>
      </c>
      <c r="CX40" s="45">
        <v>0</v>
      </c>
      <c r="CY40" s="4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45">
        <v>0</v>
      </c>
      <c r="DH40" s="45">
        <v>0</v>
      </c>
      <c r="DI40" s="45">
        <v>0</v>
      </c>
      <c r="DJ40" s="25">
        <v>0</v>
      </c>
      <c r="DK40" s="23"/>
    </row>
    <row r="41" spans="1:115" x14ac:dyDescent="0.25">
      <c r="A41" s="26" t="s">
        <v>19</v>
      </c>
      <c r="B41" s="27" t="s">
        <v>19</v>
      </c>
      <c r="C41" s="23"/>
      <c r="D41" s="25"/>
      <c r="E41" s="25"/>
      <c r="F41" s="25"/>
      <c r="G41" s="25"/>
      <c r="H41" s="25"/>
      <c r="I41" s="25"/>
      <c r="J41" s="25"/>
      <c r="K41" s="45"/>
      <c r="L41" s="45"/>
      <c r="M41" s="45"/>
      <c r="N41" s="25"/>
      <c r="O41" s="25"/>
      <c r="P41" s="25"/>
      <c r="Q41" s="25"/>
      <c r="R41" s="25"/>
      <c r="S41" s="25"/>
      <c r="T41" s="25"/>
      <c r="U41" s="45"/>
      <c r="V41" s="45"/>
      <c r="W41" s="45"/>
      <c r="X41" s="25"/>
      <c r="Y41" s="25"/>
      <c r="Z41" s="25"/>
      <c r="AA41" s="25"/>
      <c r="AB41" s="25"/>
      <c r="AC41" s="25"/>
      <c r="AD41" s="25"/>
      <c r="AE41" s="45"/>
      <c r="AF41" s="45"/>
      <c r="AG41" s="45"/>
      <c r="AH41" s="25"/>
      <c r="AI41" s="25"/>
      <c r="AJ41" s="25"/>
      <c r="AK41" s="25"/>
      <c r="AL41" s="25"/>
      <c r="AM41" s="25"/>
      <c r="AN41" s="25"/>
      <c r="AO41" s="45"/>
      <c r="AP41" s="45"/>
      <c r="AQ41" s="45"/>
      <c r="AR41" s="25"/>
      <c r="AS41" s="25"/>
      <c r="AT41" s="25"/>
      <c r="AU41" s="25"/>
      <c r="AV41" s="25"/>
      <c r="AW41" s="25"/>
      <c r="AX41" s="25"/>
      <c r="AY41" s="45"/>
      <c r="AZ41" s="45"/>
      <c r="BA41" s="45"/>
      <c r="BB41" s="25"/>
      <c r="BC41" s="25"/>
      <c r="BD41" s="25"/>
      <c r="BE41" s="25"/>
      <c r="BF41" s="25"/>
      <c r="BG41" s="25"/>
      <c r="BH41" s="25"/>
      <c r="BI41" s="45"/>
      <c r="BJ41" s="45"/>
      <c r="BK41" s="45"/>
      <c r="BL41" s="25"/>
      <c r="BM41" s="25"/>
      <c r="BN41" s="25"/>
      <c r="BO41" s="25"/>
      <c r="BP41" s="25"/>
      <c r="BQ41" s="25"/>
      <c r="BR41" s="25"/>
      <c r="BS41" s="45"/>
      <c r="BT41" s="45"/>
      <c r="BU41" s="45"/>
      <c r="BV41" s="25"/>
      <c r="BW41" s="25"/>
      <c r="BX41" s="25"/>
      <c r="BY41" s="25"/>
      <c r="BZ41" s="25"/>
      <c r="CA41" s="25"/>
      <c r="CB41" s="25"/>
      <c r="CC41" s="45"/>
      <c r="CD41" s="45"/>
      <c r="CE41" s="45"/>
      <c r="CF41" s="25"/>
      <c r="CG41" s="25"/>
      <c r="CH41" s="25"/>
      <c r="CI41" s="25"/>
      <c r="CJ41" s="25"/>
      <c r="CK41" s="25"/>
      <c r="CL41" s="25"/>
      <c r="CM41" s="45"/>
      <c r="CN41" s="45"/>
      <c r="CO41" s="45"/>
      <c r="CP41" s="25"/>
      <c r="CQ41" s="25"/>
      <c r="CR41" s="25"/>
      <c r="CS41" s="25"/>
      <c r="CT41" s="25"/>
      <c r="CU41" s="25"/>
      <c r="CV41" s="25"/>
      <c r="CW41" s="45"/>
      <c r="CX41" s="45"/>
      <c r="CY41" s="45"/>
      <c r="CZ41" s="25"/>
      <c r="DA41" s="25"/>
      <c r="DB41" s="25"/>
      <c r="DC41" s="25"/>
      <c r="DD41" s="25"/>
      <c r="DE41" s="25"/>
      <c r="DF41" s="25"/>
      <c r="DG41" s="45"/>
      <c r="DH41" s="45"/>
      <c r="DI41" s="45"/>
      <c r="DJ41" s="25"/>
      <c r="DK41" s="23"/>
    </row>
    <row r="42" spans="1:115" ht="38.25" x14ac:dyDescent="0.25">
      <c r="A42" s="26" t="s">
        <v>57</v>
      </c>
      <c r="B42" s="27" t="s">
        <v>58</v>
      </c>
      <c r="C42" s="23" t="s">
        <v>17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45">
        <v>0</v>
      </c>
      <c r="L42" s="45">
        <v>0</v>
      </c>
      <c r="M42" s="4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45">
        <v>0</v>
      </c>
      <c r="V42" s="45">
        <v>0</v>
      </c>
      <c r="W42" s="4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45">
        <v>0</v>
      </c>
      <c r="AF42" s="45">
        <v>0</v>
      </c>
      <c r="AG42" s="4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45">
        <v>0</v>
      </c>
      <c r="AP42" s="45">
        <v>0</v>
      </c>
      <c r="AQ42" s="4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45">
        <v>0</v>
      </c>
      <c r="AZ42" s="45">
        <v>0</v>
      </c>
      <c r="BA42" s="4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45">
        <v>0</v>
      </c>
      <c r="BJ42" s="45">
        <v>0</v>
      </c>
      <c r="BK42" s="4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45">
        <v>0</v>
      </c>
      <c r="BT42" s="45">
        <v>0</v>
      </c>
      <c r="BU42" s="4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45">
        <v>0</v>
      </c>
      <c r="CD42" s="45">
        <v>0</v>
      </c>
      <c r="CE42" s="4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45">
        <v>0</v>
      </c>
      <c r="CN42" s="45">
        <v>0</v>
      </c>
      <c r="CO42" s="4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45">
        <v>0</v>
      </c>
      <c r="CX42" s="45">
        <v>0</v>
      </c>
      <c r="CY42" s="4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45">
        <v>0</v>
      </c>
      <c r="DH42" s="45">
        <v>0</v>
      </c>
      <c r="DI42" s="45">
        <v>0</v>
      </c>
      <c r="DJ42" s="25">
        <v>0</v>
      </c>
      <c r="DK42" s="23"/>
    </row>
    <row r="43" spans="1:115" x14ac:dyDescent="0.25">
      <c r="A43" s="26" t="s">
        <v>19</v>
      </c>
      <c r="B43" s="27" t="s">
        <v>19</v>
      </c>
      <c r="C43" s="23"/>
      <c r="D43" s="25"/>
      <c r="E43" s="25"/>
      <c r="F43" s="25"/>
      <c r="G43" s="25"/>
      <c r="H43" s="25"/>
      <c r="I43" s="25"/>
      <c r="J43" s="25"/>
      <c r="K43" s="45"/>
      <c r="L43" s="45"/>
      <c r="M43" s="45"/>
      <c r="N43" s="25"/>
      <c r="O43" s="25"/>
      <c r="P43" s="25"/>
      <c r="Q43" s="25"/>
      <c r="R43" s="25"/>
      <c r="S43" s="25"/>
      <c r="T43" s="25"/>
      <c r="U43" s="45"/>
      <c r="V43" s="45"/>
      <c r="W43" s="45"/>
      <c r="X43" s="25"/>
      <c r="Y43" s="25"/>
      <c r="Z43" s="25"/>
      <c r="AA43" s="25"/>
      <c r="AB43" s="25"/>
      <c r="AC43" s="25"/>
      <c r="AD43" s="25"/>
      <c r="AE43" s="45"/>
      <c r="AF43" s="45"/>
      <c r="AG43" s="45"/>
      <c r="AH43" s="25"/>
      <c r="AI43" s="25"/>
      <c r="AJ43" s="25"/>
      <c r="AK43" s="25"/>
      <c r="AL43" s="25"/>
      <c r="AM43" s="25"/>
      <c r="AN43" s="25"/>
      <c r="AO43" s="45"/>
      <c r="AP43" s="45"/>
      <c r="AQ43" s="45"/>
      <c r="AR43" s="25"/>
      <c r="AS43" s="25"/>
      <c r="AT43" s="25"/>
      <c r="AU43" s="25"/>
      <c r="AV43" s="25"/>
      <c r="AW43" s="25"/>
      <c r="AX43" s="25"/>
      <c r="AY43" s="45"/>
      <c r="AZ43" s="45"/>
      <c r="BA43" s="45"/>
      <c r="BB43" s="25"/>
      <c r="BC43" s="25"/>
      <c r="BD43" s="25"/>
      <c r="BE43" s="25"/>
      <c r="BF43" s="25"/>
      <c r="BG43" s="25"/>
      <c r="BH43" s="25"/>
      <c r="BI43" s="45"/>
      <c r="BJ43" s="45"/>
      <c r="BK43" s="45"/>
      <c r="BL43" s="25"/>
      <c r="BM43" s="25"/>
      <c r="BN43" s="25"/>
      <c r="BO43" s="25"/>
      <c r="BP43" s="25"/>
      <c r="BQ43" s="25"/>
      <c r="BR43" s="25"/>
      <c r="BS43" s="45"/>
      <c r="BT43" s="45"/>
      <c r="BU43" s="45"/>
      <c r="BV43" s="25"/>
      <c r="BW43" s="25"/>
      <c r="BX43" s="25"/>
      <c r="BY43" s="25"/>
      <c r="BZ43" s="25"/>
      <c r="CA43" s="25"/>
      <c r="CB43" s="25"/>
      <c r="CC43" s="45"/>
      <c r="CD43" s="45"/>
      <c r="CE43" s="45"/>
      <c r="CF43" s="25"/>
      <c r="CG43" s="25"/>
      <c r="CH43" s="25"/>
      <c r="CI43" s="25"/>
      <c r="CJ43" s="25"/>
      <c r="CK43" s="25"/>
      <c r="CL43" s="25"/>
      <c r="CM43" s="45"/>
      <c r="CN43" s="45"/>
      <c r="CO43" s="45"/>
      <c r="CP43" s="25"/>
      <c r="CQ43" s="25"/>
      <c r="CR43" s="25"/>
      <c r="CS43" s="25"/>
      <c r="CT43" s="25"/>
      <c r="CU43" s="25"/>
      <c r="CV43" s="25"/>
      <c r="CW43" s="45"/>
      <c r="CX43" s="45"/>
      <c r="CY43" s="45"/>
      <c r="CZ43" s="25"/>
      <c r="DA43" s="25"/>
      <c r="DB43" s="25"/>
      <c r="DC43" s="25"/>
      <c r="DD43" s="25"/>
      <c r="DE43" s="25"/>
      <c r="DF43" s="25"/>
      <c r="DG43" s="45"/>
      <c r="DH43" s="45"/>
      <c r="DI43" s="45"/>
      <c r="DJ43" s="25"/>
      <c r="DK43" s="23"/>
    </row>
    <row r="44" spans="1:115" ht="38.25" x14ac:dyDescent="0.25">
      <c r="A44" s="26" t="s">
        <v>59</v>
      </c>
      <c r="B44" s="27" t="s">
        <v>60</v>
      </c>
      <c r="C44" s="23" t="s">
        <v>17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45">
        <v>0</v>
      </c>
      <c r="L44" s="45">
        <v>0</v>
      </c>
      <c r="M44" s="4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45">
        <v>0</v>
      </c>
      <c r="V44" s="45">
        <v>0</v>
      </c>
      <c r="W44" s="4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45">
        <v>0</v>
      </c>
      <c r="AF44" s="45">
        <v>0</v>
      </c>
      <c r="AG44" s="4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45">
        <v>0</v>
      </c>
      <c r="AP44" s="45">
        <v>0</v>
      </c>
      <c r="AQ44" s="4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45">
        <v>0</v>
      </c>
      <c r="AZ44" s="45">
        <v>0</v>
      </c>
      <c r="BA44" s="4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45">
        <v>0</v>
      </c>
      <c r="BJ44" s="45">
        <v>0</v>
      </c>
      <c r="BK44" s="4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45">
        <v>0</v>
      </c>
      <c r="BT44" s="45">
        <v>0</v>
      </c>
      <c r="BU44" s="4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45">
        <v>0</v>
      </c>
      <c r="CD44" s="45">
        <v>0</v>
      </c>
      <c r="CE44" s="4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45">
        <v>0</v>
      </c>
      <c r="CN44" s="45">
        <v>0</v>
      </c>
      <c r="CO44" s="45">
        <v>0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45">
        <v>0</v>
      </c>
      <c r="CX44" s="45">
        <v>0</v>
      </c>
      <c r="CY44" s="4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45">
        <v>0</v>
      </c>
      <c r="DH44" s="45">
        <v>0</v>
      </c>
      <c r="DI44" s="45">
        <v>0</v>
      </c>
      <c r="DJ44" s="25">
        <v>0</v>
      </c>
      <c r="DK44" s="23"/>
    </row>
    <row r="45" spans="1:115" ht="38.25" x14ac:dyDescent="0.25">
      <c r="A45" s="26" t="s">
        <v>61</v>
      </c>
      <c r="B45" s="27" t="s">
        <v>62</v>
      </c>
      <c r="C45" s="23" t="s">
        <v>17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45">
        <v>0</v>
      </c>
      <c r="L45" s="45">
        <v>0</v>
      </c>
      <c r="M45" s="4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45">
        <v>0</v>
      </c>
      <c r="V45" s="45">
        <v>0</v>
      </c>
      <c r="W45" s="4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45">
        <v>0</v>
      </c>
      <c r="AF45" s="45">
        <v>0</v>
      </c>
      <c r="AG45" s="4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45">
        <v>0</v>
      </c>
      <c r="AP45" s="45">
        <v>0</v>
      </c>
      <c r="AQ45" s="4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45">
        <v>0</v>
      </c>
      <c r="AZ45" s="45">
        <v>0</v>
      </c>
      <c r="BA45" s="4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45">
        <v>0</v>
      </c>
      <c r="BJ45" s="45">
        <v>0</v>
      </c>
      <c r="BK45" s="4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45">
        <v>0</v>
      </c>
      <c r="BT45" s="45">
        <v>0</v>
      </c>
      <c r="BU45" s="4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45">
        <v>0</v>
      </c>
      <c r="CD45" s="45">
        <v>0</v>
      </c>
      <c r="CE45" s="4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45">
        <v>0</v>
      </c>
      <c r="CN45" s="45">
        <v>0</v>
      </c>
      <c r="CO45" s="4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45">
        <v>0</v>
      </c>
      <c r="CX45" s="45">
        <v>0</v>
      </c>
      <c r="CY45" s="4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45">
        <v>0</v>
      </c>
      <c r="DH45" s="45">
        <v>0</v>
      </c>
      <c r="DI45" s="45">
        <v>0</v>
      </c>
      <c r="DJ45" s="25">
        <v>0</v>
      </c>
      <c r="DK45" s="23"/>
    </row>
    <row r="46" spans="1:115" ht="102" x14ac:dyDescent="0.25">
      <c r="A46" s="26" t="s">
        <v>61</v>
      </c>
      <c r="B46" s="27" t="s">
        <v>63</v>
      </c>
      <c r="C46" s="23" t="s">
        <v>17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45">
        <v>0</v>
      </c>
      <c r="L46" s="45">
        <v>0</v>
      </c>
      <c r="M46" s="4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45">
        <v>0</v>
      </c>
      <c r="V46" s="45">
        <v>0</v>
      </c>
      <c r="W46" s="4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45">
        <v>0</v>
      </c>
      <c r="AF46" s="45">
        <v>0</v>
      </c>
      <c r="AG46" s="4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45">
        <v>0</v>
      </c>
      <c r="AP46" s="45">
        <v>0</v>
      </c>
      <c r="AQ46" s="4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45">
        <v>0</v>
      </c>
      <c r="AZ46" s="45">
        <v>0</v>
      </c>
      <c r="BA46" s="4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45">
        <v>0</v>
      </c>
      <c r="BJ46" s="45">
        <v>0</v>
      </c>
      <c r="BK46" s="4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45">
        <v>0</v>
      </c>
      <c r="BT46" s="45">
        <v>0</v>
      </c>
      <c r="BU46" s="4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45">
        <v>0</v>
      </c>
      <c r="CD46" s="45">
        <v>0</v>
      </c>
      <c r="CE46" s="4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45">
        <v>0</v>
      </c>
      <c r="CN46" s="45">
        <v>0</v>
      </c>
      <c r="CO46" s="4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45">
        <v>0</v>
      </c>
      <c r="CX46" s="45">
        <v>0</v>
      </c>
      <c r="CY46" s="4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45">
        <v>0</v>
      </c>
      <c r="DH46" s="45">
        <v>0</v>
      </c>
      <c r="DI46" s="45">
        <v>0</v>
      </c>
      <c r="DJ46" s="25">
        <v>0</v>
      </c>
      <c r="DK46" s="23"/>
    </row>
    <row r="47" spans="1:115" x14ac:dyDescent="0.25">
      <c r="A47" s="26" t="s">
        <v>19</v>
      </c>
      <c r="B47" s="27" t="s">
        <v>19</v>
      </c>
      <c r="C47" s="23"/>
      <c r="D47" s="25"/>
      <c r="E47" s="25"/>
      <c r="F47" s="25"/>
      <c r="G47" s="25"/>
      <c r="H47" s="25"/>
      <c r="I47" s="25"/>
      <c r="J47" s="25"/>
      <c r="K47" s="45"/>
      <c r="L47" s="45"/>
      <c r="M47" s="45"/>
      <c r="N47" s="25"/>
      <c r="O47" s="25"/>
      <c r="P47" s="25"/>
      <c r="Q47" s="25"/>
      <c r="R47" s="25"/>
      <c r="S47" s="25"/>
      <c r="T47" s="25"/>
      <c r="U47" s="45"/>
      <c r="V47" s="45"/>
      <c r="W47" s="45"/>
      <c r="X47" s="25"/>
      <c r="Y47" s="25"/>
      <c r="Z47" s="25"/>
      <c r="AA47" s="25"/>
      <c r="AB47" s="25"/>
      <c r="AC47" s="25"/>
      <c r="AD47" s="25"/>
      <c r="AE47" s="45"/>
      <c r="AF47" s="45"/>
      <c r="AG47" s="45"/>
      <c r="AH47" s="25"/>
      <c r="AI47" s="25"/>
      <c r="AJ47" s="25"/>
      <c r="AK47" s="25"/>
      <c r="AL47" s="25"/>
      <c r="AM47" s="25"/>
      <c r="AN47" s="25"/>
      <c r="AO47" s="45"/>
      <c r="AP47" s="45"/>
      <c r="AQ47" s="45"/>
      <c r="AR47" s="25"/>
      <c r="AS47" s="25"/>
      <c r="AT47" s="25"/>
      <c r="AU47" s="25"/>
      <c r="AV47" s="25"/>
      <c r="AW47" s="25"/>
      <c r="AX47" s="25"/>
      <c r="AY47" s="45"/>
      <c r="AZ47" s="45"/>
      <c r="BA47" s="45"/>
      <c r="BB47" s="25"/>
      <c r="BC47" s="25"/>
      <c r="BD47" s="25"/>
      <c r="BE47" s="25"/>
      <c r="BF47" s="25"/>
      <c r="BG47" s="25"/>
      <c r="BH47" s="25"/>
      <c r="BI47" s="45"/>
      <c r="BJ47" s="45"/>
      <c r="BK47" s="45"/>
      <c r="BL47" s="25"/>
      <c r="BM47" s="25"/>
      <c r="BN47" s="25"/>
      <c r="BO47" s="25"/>
      <c r="BP47" s="25"/>
      <c r="BQ47" s="25"/>
      <c r="BR47" s="25"/>
      <c r="BS47" s="45"/>
      <c r="BT47" s="45"/>
      <c r="BU47" s="45"/>
      <c r="BV47" s="25"/>
      <c r="BW47" s="25"/>
      <c r="BX47" s="25"/>
      <c r="BY47" s="25"/>
      <c r="BZ47" s="25"/>
      <c r="CA47" s="25"/>
      <c r="CB47" s="25"/>
      <c r="CC47" s="45"/>
      <c r="CD47" s="45"/>
      <c r="CE47" s="45"/>
      <c r="CF47" s="25"/>
      <c r="CG47" s="25"/>
      <c r="CH47" s="25"/>
      <c r="CI47" s="25"/>
      <c r="CJ47" s="25"/>
      <c r="CK47" s="25"/>
      <c r="CL47" s="25"/>
      <c r="CM47" s="45"/>
      <c r="CN47" s="45"/>
      <c r="CO47" s="45"/>
      <c r="CP47" s="25"/>
      <c r="CQ47" s="25"/>
      <c r="CR47" s="25"/>
      <c r="CS47" s="25"/>
      <c r="CT47" s="25"/>
      <c r="CU47" s="25"/>
      <c r="CV47" s="25"/>
      <c r="CW47" s="45"/>
      <c r="CX47" s="45"/>
      <c r="CY47" s="45"/>
      <c r="CZ47" s="25"/>
      <c r="DA47" s="25"/>
      <c r="DB47" s="25"/>
      <c r="DC47" s="25"/>
      <c r="DD47" s="25"/>
      <c r="DE47" s="25"/>
      <c r="DF47" s="25"/>
      <c r="DG47" s="45"/>
      <c r="DH47" s="45"/>
      <c r="DI47" s="45"/>
      <c r="DJ47" s="25"/>
      <c r="DK47" s="23"/>
    </row>
    <row r="48" spans="1:115" ht="89.25" x14ac:dyDescent="0.25">
      <c r="A48" s="26" t="s">
        <v>61</v>
      </c>
      <c r="B48" s="27" t="s">
        <v>64</v>
      </c>
      <c r="C48" s="23" t="s">
        <v>17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45">
        <v>0</v>
      </c>
      <c r="L48" s="45">
        <v>0</v>
      </c>
      <c r="M48" s="4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45">
        <v>0</v>
      </c>
      <c r="V48" s="45">
        <v>0</v>
      </c>
      <c r="W48" s="4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45">
        <v>0</v>
      </c>
      <c r="AF48" s="45">
        <v>0</v>
      </c>
      <c r="AG48" s="4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45">
        <v>0</v>
      </c>
      <c r="AP48" s="45">
        <v>0</v>
      </c>
      <c r="AQ48" s="4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45">
        <v>0</v>
      </c>
      <c r="AZ48" s="45">
        <v>0</v>
      </c>
      <c r="BA48" s="4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45">
        <v>0</v>
      </c>
      <c r="BJ48" s="45">
        <v>0</v>
      </c>
      <c r="BK48" s="4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45">
        <v>0</v>
      </c>
      <c r="BT48" s="45">
        <v>0</v>
      </c>
      <c r="BU48" s="4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45">
        <v>0</v>
      </c>
      <c r="CD48" s="45">
        <v>0</v>
      </c>
      <c r="CE48" s="4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45">
        <v>0</v>
      </c>
      <c r="CN48" s="45">
        <v>0</v>
      </c>
      <c r="CO48" s="4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45">
        <v>0</v>
      </c>
      <c r="CX48" s="45">
        <v>0</v>
      </c>
      <c r="CY48" s="4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45">
        <v>0</v>
      </c>
      <c r="DH48" s="45">
        <v>0</v>
      </c>
      <c r="DI48" s="45">
        <v>0</v>
      </c>
      <c r="DJ48" s="25">
        <v>0</v>
      </c>
      <c r="DK48" s="23"/>
    </row>
    <row r="49" spans="1:115" x14ac:dyDescent="0.25">
      <c r="A49" s="26" t="s">
        <v>19</v>
      </c>
      <c r="B49" s="27" t="s">
        <v>19</v>
      </c>
      <c r="C49" s="23"/>
      <c r="D49" s="25"/>
      <c r="E49" s="25"/>
      <c r="F49" s="25"/>
      <c r="G49" s="25"/>
      <c r="H49" s="25"/>
      <c r="I49" s="25"/>
      <c r="J49" s="25"/>
      <c r="K49" s="45"/>
      <c r="L49" s="45"/>
      <c r="M49" s="45"/>
      <c r="N49" s="25"/>
      <c r="O49" s="25"/>
      <c r="P49" s="25"/>
      <c r="Q49" s="25"/>
      <c r="R49" s="25"/>
      <c r="S49" s="25"/>
      <c r="T49" s="25"/>
      <c r="U49" s="45"/>
      <c r="V49" s="45"/>
      <c r="W49" s="45"/>
      <c r="X49" s="25"/>
      <c r="Y49" s="25"/>
      <c r="Z49" s="25"/>
      <c r="AA49" s="25"/>
      <c r="AB49" s="25"/>
      <c r="AC49" s="25"/>
      <c r="AD49" s="25"/>
      <c r="AE49" s="45"/>
      <c r="AF49" s="45"/>
      <c r="AG49" s="45"/>
      <c r="AH49" s="25"/>
      <c r="AI49" s="25"/>
      <c r="AJ49" s="25"/>
      <c r="AK49" s="25"/>
      <c r="AL49" s="25"/>
      <c r="AM49" s="25"/>
      <c r="AN49" s="25"/>
      <c r="AO49" s="45"/>
      <c r="AP49" s="45"/>
      <c r="AQ49" s="45"/>
      <c r="AR49" s="25"/>
      <c r="AS49" s="25"/>
      <c r="AT49" s="25"/>
      <c r="AU49" s="25"/>
      <c r="AV49" s="25"/>
      <c r="AW49" s="25"/>
      <c r="AX49" s="25"/>
      <c r="AY49" s="45"/>
      <c r="AZ49" s="45"/>
      <c r="BA49" s="45"/>
      <c r="BB49" s="25"/>
      <c r="BC49" s="25"/>
      <c r="BD49" s="25"/>
      <c r="BE49" s="25"/>
      <c r="BF49" s="25"/>
      <c r="BG49" s="25"/>
      <c r="BH49" s="25"/>
      <c r="BI49" s="45"/>
      <c r="BJ49" s="45"/>
      <c r="BK49" s="45"/>
      <c r="BL49" s="25"/>
      <c r="BM49" s="25"/>
      <c r="BN49" s="25"/>
      <c r="BO49" s="25"/>
      <c r="BP49" s="25"/>
      <c r="BQ49" s="25"/>
      <c r="BR49" s="25"/>
      <c r="BS49" s="45"/>
      <c r="BT49" s="45"/>
      <c r="BU49" s="45"/>
      <c r="BV49" s="25"/>
      <c r="BW49" s="25"/>
      <c r="BX49" s="25"/>
      <c r="BY49" s="25"/>
      <c r="BZ49" s="25"/>
      <c r="CA49" s="25"/>
      <c r="CB49" s="25"/>
      <c r="CC49" s="45"/>
      <c r="CD49" s="45"/>
      <c r="CE49" s="45"/>
      <c r="CF49" s="25"/>
      <c r="CG49" s="25"/>
      <c r="CH49" s="25"/>
      <c r="CI49" s="25"/>
      <c r="CJ49" s="25"/>
      <c r="CK49" s="25"/>
      <c r="CL49" s="25"/>
      <c r="CM49" s="45"/>
      <c r="CN49" s="45"/>
      <c r="CO49" s="45"/>
      <c r="CP49" s="25"/>
      <c r="CQ49" s="25"/>
      <c r="CR49" s="25"/>
      <c r="CS49" s="25"/>
      <c r="CT49" s="25"/>
      <c r="CU49" s="25"/>
      <c r="CV49" s="25"/>
      <c r="CW49" s="45"/>
      <c r="CX49" s="45"/>
      <c r="CY49" s="45"/>
      <c r="CZ49" s="25"/>
      <c r="DA49" s="25"/>
      <c r="DB49" s="25"/>
      <c r="DC49" s="25"/>
      <c r="DD49" s="25"/>
      <c r="DE49" s="25"/>
      <c r="DF49" s="25"/>
      <c r="DG49" s="45"/>
      <c r="DH49" s="45"/>
      <c r="DI49" s="45"/>
      <c r="DJ49" s="25"/>
      <c r="DK49" s="23"/>
    </row>
    <row r="50" spans="1:115" ht="89.25" x14ac:dyDescent="0.25">
      <c r="A50" s="26" t="s">
        <v>61</v>
      </c>
      <c r="B50" s="27" t="s">
        <v>65</v>
      </c>
      <c r="C50" s="23" t="s">
        <v>17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45">
        <v>0</v>
      </c>
      <c r="L50" s="45">
        <v>0</v>
      </c>
      <c r="M50" s="4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45">
        <v>0</v>
      </c>
      <c r="V50" s="45">
        <v>0</v>
      </c>
      <c r="W50" s="4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45">
        <v>0</v>
      </c>
      <c r="AF50" s="45">
        <v>0</v>
      </c>
      <c r="AG50" s="4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45">
        <v>0</v>
      </c>
      <c r="AP50" s="45">
        <v>0</v>
      </c>
      <c r="AQ50" s="4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45">
        <v>0</v>
      </c>
      <c r="AZ50" s="45">
        <v>0</v>
      </c>
      <c r="BA50" s="4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45">
        <v>0</v>
      </c>
      <c r="BJ50" s="45">
        <v>0</v>
      </c>
      <c r="BK50" s="4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45">
        <v>0</v>
      </c>
      <c r="BT50" s="45">
        <v>0</v>
      </c>
      <c r="BU50" s="4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45">
        <v>0</v>
      </c>
      <c r="CD50" s="45">
        <v>0</v>
      </c>
      <c r="CE50" s="4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45">
        <v>0</v>
      </c>
      <c r="CN50" s="45">
        <v>0</v>
      </c>
      <c r="CO50" s="45">
        <v>0</v>
      </c>
      <c r="CP50" s="25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45">
        <v>0</v>
      </c>
      <c r="CX50" s="45">
        <v>0</v>
      </c>
      <c r="CY50" s="4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45">
        <v>0</v>
      </c>
      <c r="DH50" s="45">
        <v>0</v>
      </c>
      <c r="DI50" s="45">
        <v>0</v>
      </c>
      <c r="DJ50" s="25">
        <v>0</v>
      </c>
      <c r="DK50" s="23"/>
    </row>
    <row r="51" spans="1:115" x14ac:dyDescent="0.25">
      <c r="A51" s="26" t="s">
        <v>19</v>
      </c>
      <c r="B51" s="27" t="s">
        <v>19</v>
      </c>
      <c r="C51" s="23"/>
      <c r="D51" s="25"/>
      <c r="E51" s="25"/>
      <c r="F51" s="25"/>
      <c r="G51" s="25"/>
      <c r="H51" s="25"/>
      <c r="I51" s="25"/>
      <c r="J51" s="25"/>
      <c r="K51" s="45"/>
      <c r="L51" s="45"/>
      <c r="M51" s="45"/>
      <c r="N51" s="25"/>
      <c r="O51" s="25"/>
      <c r="P51" s="25"/>
      <c r="Q51" s="25"/>
      <c r="R51" s="25"/>
      <c r="S51" s="25"/>
      <c r="T51" s="25"/>
      <c r="U51" s="45"/>
      <c r="V51" s="45"/>
      <c r="W51" s="45"/>
      <c r="X51" s="25"/>
      <c r="Y51" s="25"/>
      <c r="Z51" s="25"/>
      <c r="AA51" s="25"/>
      <c r="AB51" s="25"/>
      <c r="AC51" s="25"/>
      <c r="AD51" s="25"/>
      <c r="AE51" s="45"/>
      <c r="AF51" s="45"/>
      <c r="AG51" s="45"/>
      <c r="AH51" s="25"/>
      <c r="AI51" s="25"/>
      <c r="AJ51" s="25"/>
      <c r="AK51" s="25"/>
      <c r="AL51" s="25"/>
      <c r="AM51" s="25"/>
      <c r="AN51" s="25"/>
      <c r="AO51" s="45"/>
      <c r="AP51" s="45"/>
      <c r="AQ51" s="45"/>
      <c r="AR51" s="25"/>
      <c r="AS51" s="25"/>
      <c r="AT51" s="25"/>
      <c r="AU51" s="25"/>
      <c r="AV51" s="25"/>
      <c r="AW51" s="25"/>
      <c r="AX51" s="25"/>
      <c r="AY51" s="45"/>
      <c r="AZ51" s="45"/>
      <c r="BA51" s="45"/>
      <c r="BB51" s="25"/>
      <c r="BC51" s="25"/>
      <c r="BD51" s="25"/>
      <c r="BE51" s="25"/>
      <c r="BF51" s="25"/>
      <c r="BG51" s="25"/>
      <c r="BH51" s="25"/>
      <c r="BI51" s="45"/>
      <c r="BJ51" s="45"/>
      <c r="BK51" s="45"/>
      <c r="BL51" s="25"/>
      <c r="BM51" s="25"/>
      <c r="BN51" s="25"/>
      <c r="BO51" s="25"/>
      <c r="BP51" s="25"/>
      <c r="BQ51" s="25"/>
      <c r="BR51" s="25"/>
      <c r="BS51" s="45"/>
      <c r="BT51" s="45"/>
      <c r="BU51" s="45"/>
      <c r="BV51" s="25"/>
      <c r="BW51" s="25"/>
      <c r="BX51" s="25"/>
      <c r="BY51" s="25"/>
      <c r="BZ51" s="25"/>
      <c r="CA51" s="25"/>
      <c r="CB51" s="25"/>
      <c r="CC51" s="45"/>
      <c r="CD51" s="45"/>
      <c r="CE51" s="45"/>
      <c r="CF51" s="25"/>
      <c r="CG51" s="25"/>
      <c r="CH51" s="25"/>
      <c r="CI51" s="25"/>
      <c r="CJ51" s="25"/>
      <c r="CK51" s="25"/>
      <c r="CL51" s="25"/>
      <c r="CM51" s="45"/>
      <c r="CN51" s="45"/>
      <c r="CO51" s="45"/>
      <c r="CP51" s="25"/>
      <c r="CQ51" s="25"/>
      <c r="CR51" s="25"/>
      <c r="CS51" s="25"/>
      <c r="CT51" s="25"/>
      <c r="CU51" s="25"/>
      <c r="CV51" s="25"/>
      <c r="CW51" s="45"/>
      <c r="CX51" s="45"/>
      <c r="CY51" s="45"/>
      <c r="CZ51" s="25"/>
      <c r="DA51" s="25"/>
      <c r="DB51" s="25"/>
      <c r="DC51" s="25"/>
      <c r="DD51" s="25"/>
      <c r="DE51" s="25"/>
      <c r="DF51" s="25"/>
      <c r="DG51" s="45"/>
      <c r="DH51" s="45"/>
      <c r="DI51" s="45"/>
      <c r="DJ51" s="25"/>
      <c r="DK51" s="23"/>
    </row>
    <row r="52" spans="1:115" ht="38.25" x14ac:dyDescent="0.25">
      <c r="A52" s="26" t="s">
        <v>66</v>
      </c>
      <c r="B52" s="27" t="s">
        <v>62</v>
      </c>
      <c r="C52" s="23" t="s">
        <v>17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45">
        <v>0</v>
      </c>
      <c r="L52" s="45">
        <v>0</v>
      </c>
      <c r="M52" s="4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45">
        <v>0</v>
      </c>
      <c r="V52" s="45">
        <v>0</v>
      </c>
      <c r="W52" s="4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45">
        <v>0</v>
      </c>
      <c r="AF52" s="45">
        <v>0</v>
      </c>
      <c r="AG52" s="4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45">
        <v>0</v>
      </c>
      <c r="AP52" s="45">
        <v>0</v>
      </c>
      <c r="AQ52" s="4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45">
        <v>0</v>
      </c>
      <c r="AZ52" s="45">
        <v>0</v>
      </c>
      <c r="BA52" s="4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45">
        <v>0</v>
      </c>
      <c r="BJ52" s="45">
        <v>0</v>
      </c>
      <c r="BK52" s="4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45">
        <v>0</v>
      </c>
      <c r="BT52" s="45">
        <v>0</v>
      </c>
      <c r="BU52" s="4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45">
        <v>0</v>
      </c>
      <c r="CD52" s="45">
        <v>0</v>
      </c>
      <c r="CE52" s="45">
        <v>0</v>
      </c>
      <c r="CF52" s="25">
        <v>0</v>
      </c>
      <c r="CG52" s="25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45">
        <v>0</v>
      </c>
      <c r="CN52" s="45">
        <v>0</v>
      </c>
      <c r="CO52" s="4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45">
        <v>0</v>
      </c>
      <c r="CX52" s="45">
        <v>0</v>
      </c>
      <c r="CY52" s="45">
        <v>0</v>
      </c>
      <c r="CZ52" s="25">
        <v>0</v>
      </c>
      <c r="DA52" s="25">
        <v>0</v>
      </c>
      <c r="DB52" s="25">
        <v>0</v>
      </c>
      <c r="DC52" s="25">
        <v>0</v>
      </c>
      <c r="DD52" s="25">
        <v>0</v>
      </c>
      <c r="DE52" s="25">
        <v>0</v>
      </c>
      <c r="DF52" s="25">
        <v>0</v>
      </c>
      <c r="DG52" s="45">
        <v>0</v>
      </c>
      <c r="DH52" s="45">
        <v>0</v>
      </c>
      <c r="DI52" s="45">
        <v>0</v>
      </c>
      <c r="DJ52" s="25">
        <v>0</v>
      </c>
      <c r="DK52" s="23"/>
    </row>
    <row r="53" spans="1:115" ht="102" x14ac:dyDescent="0.25">
      <c r="A53" s="26" t="s">
        <v>66</v>
      </c>
      <c r="B53" s="27" t="s">
        <v>63</v>
      </c>
      <c r="C53" s="23" t="s">
        <v>17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45">
        <v>0</v>
      </c>
      <c r="L53" s="45">
        <v>0</v>
      </c>
      <c r="M53" s="4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45">
        <v>0</v>
      </c>
      <c r="V53" s="45">
        <v>0</v>
      </c>
      <c r="W53" s="4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45">
        <v>0</v>
      </c>
      <c r="AF53" s="45">
        <v>0</v>
      </c>
      <c r="AG53" s="4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45">
        <v>0</v>
      </c>
      <c r="AP53" s="45">
        <v>0</v>
      </c>
      <c r="AQ53" s="4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45">
        <v>0</v>
      </c>
      <c r="AZ53" s="45">
        <v>0</v>
      </c>
      <c r="BA53" s="4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45">
        <v>0</v>
      </c>
      <c r="BJ53" s="45">
        <v>0</v>
      </c>
      <c r="BK53" s="4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45">
        <v>0</v>
      </c>
      <c r="BT53" s="45">
        <v>0</v>
      </c>
      <c r="BU53" s="4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45">
        <v>0</v>
      </c>
      <c r="CD53" s="45">
        <v>0</v>
      </c>
      <c r="CE53" s="4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45">
        <v>0</v>
      </c>
      <c r="CN53" s="45">
        <v>0</v>
      </c>
      <c r="CO53" s="45">
        <v>0</v>
      </c>
      <c r="CP53" s="25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45">
        <v>0</v>
      </c>
      <c r="CX53" s="45">
        <v>0</v>
      </c>
      <c r="CY53" s="45">
        <v>0</v>
      </c>
      <c r="CZ53" s="25">
        <v>0</v>
      </c>
      <c r="DA53" s="25">
        <v>0</v>
      </c>
      <c r="DB53" s="25">
        <v>0</v>
      </c>
      <c r="DC53" s="25">
        <v>0</v>
      </c>
      <c r="DD53" s="25">
        <v>0</v>
      </c>
      <c r="DE53" s="25">
        <v>0</v>
      </c>
      <c r="DF53" s="25">
        <v>0</v>
      </c>
      <c r="DG53" s="45">
        <v>0</v>
      </c>
      <c r="DH53" s="45">
        <v>0</v>
      </c>
      <c r="DI53" s="45">
        <v>0</v>
      </c>
      <c r="DJ53" s="25">
        <v>0</v>
      </c>
      <c r="DK53" s="23"/>
    </row>
    <row r="54" spans="1:115" x14ac:dyDescent="0.25">
      <c r="A54" s="26" t="s">
        <v>19</v>
      </c>
      <c r="B54" s="27" t="s">
        <v>19</v>
      </c>
      <c r="C54" s="23"/>
      <c r="D54" s="25"/>
      <c r="E54" s="25"/>
      <c r="F54" s="25"/>
      <c r="G54" s="25"/>
      <c r="H54" s="25"/>
      <c r="I54" s="25"/>
      <c r="J54" s="25"/>
      <c r="K54" s="45"/>
      <c r="L54" s="45"/>
      <c r="M54" s="45"/>
      <c r="N54" s="25"/>
      <c r="O54" s="25"/>
      <c r="P54" s="25"/>
      <c r="Q54" s="25"/>
      <c r="R54" s="25"/>
      <c r="S54" s="25"/>
      <c r="T54" s="25"/>
      <c r="U54" s="45"/>
      <c r="V54" s="45"/>
      <c r="W54" s="45"/>
      <c r="X54" s="25"/>
      <c r="Y54" s="25"/>
      <c r="Z54" s="25"/>
      <c r="AA54" s="25"/>
      <c r="AB54" s="25"/>
      <c r="AC54" s="25"/>
      <c r="AD54" s="25"/>
      <c r="AE54" s="45"/>
      <c r="AF54" s="45"/>
      <c r="AG54" s="45"/>
      <c r="AH54" s="25"/>
      <c r="AI54" s="25"/>
      <c r="AJ54" s="25"/>
      <c r="AK54" s="25"/>
      <c r="AL54" s="25"/>
      <c r="AM54" s="25"/>
      <c r="AN54" s="25"/>
      <c r="AO54" s="45"/>
      <c r="AP54" s="45"/>
      <c r="AQ54" s="45"/>
      <c r="AR54" s="25"/>
      <c r="AS54" s="25"/>
      <c r="AT54" s="25"/>
      <c r="AU54" s="25"/>
      <c r="AV54" s="25"/>
      <c r="AW54" s="25"/>
      <c r="AX54" s="25"/>
      <c r="AY54" s="45"/>
      <c r="AZ54" s="45"/>
      <c r="BA54" s="45"/>
      <c r="BB54" s="25"/>
      <c r="BC54" s="25"/>
      <c r="BD54" s="25"/>
      <c r="BE54" s="25"/>
      <c r="BF54" s="25"/>
      <c r="BG54" s="25"/>
      <c r="BH54" s="25"/>
      <c r="BI54" s="45"/>
      <c r="BJ54" s="45"/>
      <c r="BK54" s="45"/>
      <c r="BL54" s="25"/>
      <c r="BM54" s="25"/>
      <c r="BN54" s="25"/>
      <c r="BO54" s="25"/>
      <c r="BP54" s="25"/>
      <c r="BQ54" s="25"/>
      <c r="BR54" s="25"/>
      <c r="BS54" s="45"/>
      <c r="BT54" s="45"/>
      <c r="BU54" s="45"/>
      <c r="BV54" s="25"/>
      <c r="BW54" s="25"/>
      <c r="BX54" s="25"/>
      <c r="BY54" s="25"/>
      <c r="BZ54" s="25"/>
      <c r="CA54" s="25"/>
      <c r="CB54" s="25"/>
      <c r="CC54" s="45"/>
      <c r="CD54" s="45"/>
      <c r="CE54" s="45"/>
      <c r="CF54" s="25"/>
      <c r="CG54" s="25"/>
      <c r="CH54" s="25"/>
      <c r="CI54" s="25"/>
      <c r="CJ54" s="25"/>
      <c r="CK54" s="25"/>
      <c r="CL54" s="25"/>
      <c r="CM54" s="45"/>
      <c r="CN54" s="45"/>
      <c r="CO54" s="45"/>
      <c r="CP54" s="25"/>
      <c r="CQ54" s="25"/>
      <c r="CR54" s="25"/>
      <c r="CS54" s="25"/>
      <c r="CT54" s="25"/>
      <c r="CU54" s="25"/>
      <c r="CV54" s="25"/>
      <c r="CW54" s="45"/>
      <c r="CX54" s="45"/>
      <c r="CY54" s="45"/>
      <c r="CZ54" s="25"/>
      <c r="DA54" s="25"/>
      <c r="DB54" s="25"/>
      <c r="DC54" s="25"/>
      <c r="DD54" s="25"/>
      <c r="DE54" s="25"/>
      <c r="DF54" s="25"/>
      <c r="DG54" s="45"/>
      <c r="DH54" s="45"/>
      <c r="DI54" s="45"/>
      <c r="DJ54" s="25"/>
      <c r="DK54" s="23"/>
    </row>
    <row r="55" spans="1:115" ht="89.25" x14ac:dyDescent="0.25">
      <c r="A55" s="26" t="s">
        <v>66</v>
      </c>
      <c r="B55" s="27" t="s">
        <v>64</v>
      </c>
      <c r="C55" s="23" t="s">
        <v>17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45">
        <v>0</v>
      </c>
      <c r="L55" s="45">
        <v>0</v>
      </c>
      <c r="M55" s="4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45">
        <v>0</v>
      </c>
      <c r="V55" s="45">
        <v>0</v>
      </c>
      <c r="W55" s="4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45">
        <v>0</v>
      </c>
      <c r="AF55" s="45">
        <v>0</v>
      </c>
      <c r="AG55" s="4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45">
        <v>0</v>
      </c>
      <c r="AP55" s="45">
        <v>0</v>
      </c>
      <c r="AQ55" s="4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45">
        <v>0</v>
      </c>
      <c r="AZ55" s="45">
        <v>0</v>
      </c>
      <c r="BA55" s="4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45">
        <v>0</v>
      </c>
      <c r="BJ55" s="45">
        <v>0</v>
      </c>
      <c r="BK55" s="4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45">
        <v>0</v>
      </c>
      <c r="BT55" s="45">
        <v>0</v>
      </c>
      <c r="BU55" s="4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45">
        <v>0</v>
      </c>
      <c r="CD55" s="45">
        <v>0</v>
      </c>
      <c r="CE55" s="4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45">
        <v>0</v>
      </c>
      <c r="CN55" s="45">
        <v>0</v>
      </c>
      <c r="CO55" s="4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45">
        <v>0</v>
      </c>
      <c r="CX55" s="45">
        <v>0</v>
      </c>
      <c r="CY55" s="45">
        <v>0</v>
      </c>
      <c r="CZ55" s="25">
        <v>0</v>
      </c>
      <c r="DA55" s="25">
        <v>0</v>
      </c>
      <c r="DB55" s="25">
        <v>0</v>
      </c>
      <c r="DC55" s="25">
        <v>0</v>
      </c>
      <c r="DD55" s="25">
        <v>0</v>
      </c>
      <c r="DE55" s="25">
        <v>0</v>
      </c>
      <c r="DF55" s="25">
        <v>0</v>
      </c>
      <c r="DG55" s="45">
        <v>0</v>
      </c>
      <c r="DH55" s="45">
        <v>0</v>
      </c>
      <c r="DI55" s="45">
        <v>0</v>
      </c>
      <c r="DJ55" s="25">
        <v>0</v>
      </c>
      <c r="DK55" s="23"/>
    </row>
    <row r="56" spans="1:115" x14ac:dyDescent="0.25">
      <c r="A56" s="26" t="s">
        <v>19</v>
      </c>
      <c r="B56" s="27" t="s">
        <v>19</v>
      </c>
      <c r="C56" s="23"/>
      <c r="D56" s="25"/>
      <c r="E56" s="25"/>
      <c r="F56" s="25"/>
      <c r="G56" s="25"/>
      <c r="H56" s="25"/>
      <c r="I56" s="25"/>
      <c r="J56" s="25"/>
      <c r="K56" s="45"/>
      <c r="L56" s="45"/>
      <c r="M56" s="45"/>
      <c r="N56" s="25"/>
      <c r="O56" s="25"/>
      <c r="P56" s="25"/>
      <c r="Q56" s="25"/>
      <c r="R56" s="25"/>
      <c r="S56" s="25"/>
      <c r="T56" s="25"/>
      <c r="U56" s="45"/>
      <c r="V56" s="45"/>
      <c r="W56" s="45"/>
      <c r="X56" s="25"/>
      <c r="Y56" s="25"/>
      <c r="Z56" s="25"/>
      <c r="AA56" s="25"/>
      <c r="AB56" s="25"/>
      <c r="AC56" s="25"/>
      <c r="AD56" s="25"/>
      <c r="AE56" s="45"/>
      <c r="AF56" s="45"/>
      <c r="AG56" s="45"/>
      <c r="AH56" s="25"/>
      <c r="AI56" s="25"/>
      <c r="AJ56" s="25"/>
      <c r="AK56" s="25"/>
      <c r="AL56" s="25"/>
      <c r="AM56" s="25"/>
      <c r="AN56" s="25"/>
      <c r="AO56" s="45"/>
      <c r="AP56" s="45"/>
      <c r="AQ56" s="45"/>
      <c r="AR56" s="25"/>
      <c r="AS56" s="25"/>
      <c r="AT56" s="25"/>
      <c r="AU56" s="25"/>
      <c r="AV56" s="25"/>
      <c r="AW56" s="25"/>
      <c r="AX56" s="25"/>
      <c r="AY56" s="45"/>
      <c r="AZ56" s="45"/>
      <c r="BA56" s="45"/>
      <c r="BB56" s="25"/>
      <c r="BC56" s="25"/>
      <c r="BD56" s="25"/>
      <c r="BE56" s="25"/>
      <c r="BF56" s="25"/>
      <c r="BG56" s="25"/>
      <c r="BH56" s="25"/>
      <c r="BI56" s="45"/>
      <c r="BJ56" s="45"/>
      <c r="BK56" s="45"/>
      <c r="BL56" s="25"/>
      <c r="BM56" s="25"/>
      <c r="BN56" s="25"/>
      <c r="BO56" s="25"/>
      <c r="BP56" s="25"/>
      <c r="BQ56" s="25"/>
      <c r="BR56" s="25"/>
      <c r="BS56" s="45"/>
      <c r="BT56" s="45"/>
      <c r="BU56" s="45"/>
      <c r="BV56" s="25"/>
      <c r="BW56" s="25"/>
      <c r="BX56" s="25"/>
      <c r="BY56" s="25"/>
      <c r="BZ56" s="25"/>
      <c r="CA56" s="25"/>
      <c r="CB56" s="25"/>
      <c r="CC56" s="45"/>
      <c r="CD56" s="45"/>
      <c r="CE56" s="45"/>
      <c r="CF56" s="25"/>
      <c r="CG56" s="25"/>
      <c r="CH56" s="25"/>
      <c r="CI56" s="25"/>
      <c r="CJ56" s="25"/>
      <c r="CK56" s="25"/>
      <c r="CL56" s="25"/>
      <c r="CM56" s="45"/>
      <c r="CN56" s="45"/>
      <c r="CO56" s="45"/>
      <c r="CP56" s="25"/>
      <c r="CQ56" s="25"/>
      <c r="CR56" s="25"/>
      <c r="CS56" s="25"/>
      <c r="CT56" s="25"/>
      <c r="CU56" s="25"/>
      <c r="CV56" s="25"/>
      <c r="CW56" s="45"/>
      <c r="CX56" s="45"/>
      <c r="CY56" s="45"/>
      <c r="CZ56" s="25"/>
      <c r="DA56" s="25"/>
      <c r="DB56" s="25"/>
      <c r="DC56" s="25"/>
      <c r="DD56" s="25"/>
      <c r="DE56" s="25"/>
      <c r="DF56" s="25"/>
      <c r="DG56" s="45"/>
      <c r="DH56" s="45"/>
      <c r="DI56" s="45"/>
      <c r="DJ56" s="25"/>
      <c r="DK56" s="23"/>
    </row>
    <row r="57" spans="1:115" ht="89.25" x14ac:dyDescent="0.25">
      <c r="A57" s="26" t="s">
        <v>66</v>
      </c>
      <c r="B57" s="27" t="s">
        <v>67</v>
      </c>
      <c r="C57" s="23" t="s">
        <v>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45">
        <v>0</v>
      </c>
      <c r="L57" s="45">
        <v>0</v>
      </c>
      <c r="M57" s="4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45">
        <v>0</v>
      </c>
      <c r="V57" s="45">
        <v>0</v>
      </c>
      <c r="W57" s="4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45">
        <v>0</v>
      </c>
      <c r="AF57" s="45">
        <v>0</v>
      </c>
      <c r="AG57" s="4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45">
        <v>0</v>
      </c>
      <c r="AP57" s="45">
        <v>0</v>
      </c>
      <c r="AQ57" s="4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45">
        <v>0</v>
      </c>
      <c r="AZ57" s="45">
        <v>0</v>
      </c>
      <c r="BA57" s="4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45">
        <v>0</v>
      </c>
      <c r="BJ57" s="45">
        <v>0</v>
      </c>
      <c r="BK57" s="4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45">
        <v>0</v>
      </c>
      <c r="BT57" s="45">
        <v>0</v>
      </c>
      <c r="BU57" s="4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45">
        <v>0</v>
      </c>
      <c r="CD57" s="45">
        <v>0</v>
      </c>
      <c r="CE57" s="45">
        <v>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45">
        <v>0</v>
      </c>
      <c r="CN57" s="45">
        <v>0</v>
      </c>
      <c r="CO57" s="4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45">
        <v>0</v>
      </c>
      <c r="CX57" s="45">
        <v>0</v>
      </c>
      <c r="CY57" s="4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45">
        <v>0</v>
      </c>
      <c r="DH57" s="45">
        <v>0</v>
      </c>
      <c r="DI57" s="45">
        <v>0</v>
      </c>
      <c r="DJ57" s="25">
        <v>0</v>
      </c>
      <c r="DK57" s="23"/>
    </row>
    <row r="58" spans="1:115" x14ac:dyDescent="0.25">
      <c r="A58" s="26" t="s">
        <v>19</v>
      </c>
      <c r="B58" s="27" t="s">
        <v>19</v>
      </c>
      <c r="C58" s="23"/>
      <c r="D58" s="25"/>
      <c r="E58" s="25"/>
      <c r="F58" s="25"/>
      <c r="G58" s="25"/>
      <c r="H58" s="25"/>
      <c r="I58" s="25"/>
      <c r="J58" s="25"/>
      <c r="K58" s="45"/>
      <c r="L58" s="45"/>
      <c r="M58" s="45"/>
      <c r="N58" s="25"/>
      <c r="O58" s="25"/>
      <c r="P58" s="25"/>
      <c r="Q58" s="25"/>
      <c r="R58" s="25"/>
      <c r="S58" s="25"/>
      <c r="T58" s="25"/>
      <c r="U58" s="45"/>
      <c r="V58" s="45"/>
      <c r="W58" s="45"/>
      <c r="X58" s="25"/>
      <c r="Y58" s="25"/>
      <c r="Z58" s="25"/>
      <c r="AA58" s="25"/>
      <c r="AB58" s="25"/>
      <c r="AC58" s="25"/>
      <c r="AD58" s="25"/>
      <c r="AE58" s="45"/>
      <c r="AF58" s="45"/>
      <c r="AG58" s="45"/>
      <c r="AH58" s="25"/>
      <c r="AI58" s="25"/>
      <c r="AJ58" s="25"/>
      <c r="AK58" s="25"/>
      <c r="AL58" s="25"/>
      <c r="AM58" s="25"/>
      <c r="AN58" s="25"/>
      <c r="AO58" s="45"/>
      <c r="AP58" s="45"/>
      <c r="AQ58" s="45"/>
      <c r="AR58" s="25"/>
      <c r="AS58" s="25"/>
      <c r="AT58" s="25"/>
      <c r="AU58" s="25"/>
      <c r="AV58" s="25"/>
      <c r="AW58" s="25"/>
      <c r="AX58" s="25"/>
      <c r="AY58" s="45"/>
      <c r="AZ58" s="45"/>
      <c r="BA58" s="45"/>
      <c r="BB58" s="25"/>
      <c r="BC58" s="25"/>
      <c r="BD58" s="25"/>
      <c r="BE58" s="25"/>
      <c r="BF58" s="25"/>
      <c r="BG58" s="25"/>
      <c r="BH58" s="25"/>
      <c r="BI58" s="45"/>
      <c r="BJ58" s="45"/>
      <c r="BK58" s="45"/>
      <c r="BL58" s="25"/>
      <c r="BM58" s="25"/>
      <c r="BN58" s="25"/>
      <c r="BO58" s="25"/>
      <c r="BP58" s="25"/>
      <c r="BQ58" s="25"/>
      <c r="BR58" s="25"/>
      <c r="BS58" s="45"/>
      <c r="BT58" s="45"/>
      <c r="BU58" s="45"/>
      <c r="BV58" s="25"/>
      <c r="BW58" s="25"/>
      <c r="BX58" s="25"/>
      <c r="BY58" s="25"/>
      <c r="BZ58" s="25"/>
      <c r="CA58" s="25"/>
      <c r="CB58" s="25"/>
      <c r="CC58" s="45"/>
      <c r="CD58" s="45"/>
      <c r="CE58" s="45"/>
      <c r="CF58" s="25"/>
      <c r="CG58" s="25"/>
      <c r="CH58" s="25"/>
      <c r="CI58" s="25"/>
      <c r="CJ58" s="25"/>
      <c r="CK58" s="25"/>
      <c r="CL58" s="25"/>
      <c r="CM58" s="45"/>
      <c r="CN58" s="45"/>
      <c r="CO58" s="45"/>
      <c r="CP58" s="25"/>
      <c r="CQ58" s="25"/>
      <c r="CR58" s="25"/>
      <c r="CS58" s="25"/>
      <c r="CT58" s="25"/>
      <c r="CU58" s="25"/>
      <c r="CV58" s="25"/>
      <c r="CW58" s="45"/>
      <c r="CX58" s="45"/>
      <c r="CY58" s="45"/>
      <c r="CZ58" s="25"/>
      <c r="DA58" s="25"/>
      <c r="DB58" s="25"/>
      <c r="DC58" s="25"/>
      <c r="DD58" s="25"/>
      <c r="DE58" s="25"/>
      <c r="DF58" s="25"/>
      <c r="DG58" s="45"/>
      <c r="DH58" s="45"/>
      <c r="DI58" s="45"/>
      <c r="DJ58" s="25"/>
      <c r="DK58" s="23"/>
    </row>
    <row r="59" spans="1:115" ht="76.5" x14ac:dyDescent="0.25">
      <c r="A59" s="26" t="s">
        <v>68</v>
      </c>
      <c r="B59" s="27" t="s">
        <v>69</v>
      </c>
      <c r="C59" s="23" t="s">
        <v>17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45">
        <v>0</v>
      </c>
      <c r="L59" s="45">
        <v>0</v>
      </c>
      <c r="M59" s="4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45">
        <v>0</v>
      </c>
      <c r="V59" s="45">
        <v>0</v>
      </c>
      <c r="W59" s="4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45">
        <v>0</v>
      </c>
      <c r="AF59" s="45">
        <v>0</v>
      </c>
      <c r="AG59" s="4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45">
        <v>0</v>
      </c>
      <c r="AP59" s="45">
        <v>0</v>
      </c>
      <c r="AQ59" s="4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45">
        <v>0</v>
      </c>
      <c r="AZ59" s="45">
        <v>0</v>
      </c>
      <c r="BA59" s="4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45">
        <v>0</v>
      </c>
      <c r="BJ59" s="45">
        <v>0</v>
      </c>
      <c r="BK59" s="4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45">
        <v>0</v>
      </c>
      <c r="BT59" s="45">
        <v>0</v>
      </c>
      <c r="BU59" s="4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45">
        <v>0</v>
      </c>
      <c r="CD59" s="45">
        <v>0</v>
      </c>
      <c r="CE59" s="4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45">
        <v>0</v>
      </c>
      <c r="CN59" s="45">
        <v>0</v>
      </c>
      <c r="CO59" s="4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45">
        <v>0</v>
      </c>
      <c r="CX59" s="45">
        <v>0</v>
      </c>
      <c r="CY59" s="4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45">
        <v>0</v>
      </c>
      <c r="DH59" s="45">
        <v>0</v>
      </c>
      <c r="DI59" s="45">
        <v>0</v>
      </c>
      <c r="DJ59" s="25">
        <v>0</v>
      </c>
      <c r="DK59" s="23"/>
    </row>
    <row r="60" spans="1:115" ht="63.75" x14ac:dyDescent="0.25">
      <c r="A60" s="26" t="s">
        <v>70</v>
      </c>
      <c r="B60" s="27" t="s">
        <v>71</v>
      </c>
      <c r="C60" s="23" t="s">
        <v>17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45">
        <v>0</v>
      </c>
      <c r="L60" s="45">
        <v>0</v>
      </c>
      <c r="M60" s="4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45">
        <v>0</v>
      </c>
      <c r="V60" s="45">
        <v>0</v>
      </c>
      <c r="W60" s="4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45">
        <v>0</v>
      </c>
      <c r="AF60" s="45">
        <v>0</v>
      </c>
      <c r="AG60" s="4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45">
        <v>0</v>
      </c>
      <c r="AP60" s="45">
        <v>0</v>
      </c>
      <c r="AQ60" s="4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45">
        <v>0</v>
      </c>
      <c r="AZ60" s="45">
        <v>0</v>
      </c>
      <c r="BA60" s="4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45">
        <v>0</v>
      </c>
      <c r="BJ60" s="45">
        <v>0</v>
      </c>
      <c r="BK60" s="4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45">
        <v>0</v>
      </c>
      <c r="BT60" s="45">
        <v>0</v>
      </c>
      <c r="BU60" s="4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45">
        <v>0</v>
      </c>
      <c r="CD60" s="45">
        <v>0</v>
      </c>
      <c r="CE60" s="4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45">
        <v>0</v>
      </c>
      <c r="CN60" s="45">
        <v>0</v>
      </c>
      <c r="CO60" s="4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45">
        <v>0</v>
      </c>
      <c r="CX60" s="45">
        <v>0</v>
      </c>
      <c r="CY60" s="4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45">
        <v>0</v>
      </c>
      <c r="DH60" s="45">
        <v>0</v>
      </c>
      <c r="DI60" s="45">
        <v>0</v>
      </c>
      <c r="DJ60" s="25">
        <v>0</v>
      </c>
      <c r="DK60" s="23"/>
    </row>
    <row r="61" spans="1:115" x14ac:dyDescent="0.25">
      <c r="A61" s="26" t="s">
        <v>19</v>
      </c>
      <c r="B61" s="27" t="s">
        <v>19</v>
      </c>
      <c r="C61" s="23"/>
      <c r="D61" s="25"/>
      <c r="E61" s="25"/>
      <c r="F61" s="25"/>
      <c r="G61" s="25"/>
      <c r="H61" s="25"/>
      <c r="I61" s="25"/>
      <c r="J61" s="25"/>
      <c r="K61" s="45"/>
      <c r="L61" s="45"/>
      <c r="M61" s="45"/>
      <c r="N61" s="25"/>
      <c r="O61" s="25"/>
      <c r="P61" s="25"/>
      <c r="Q61" s="25"/>
      <c r="R61" s="25"/>
      <c r="S61" s="25"/>
      <c r="T61" s="25"/>
      <c r="U61" s="45"/>
      <c r="V61" s="45"/>
      <c r="W61" s="45"/>
      <c r="X61" s="25"/>
      <c r="Y61" s="25"/>
      <c r="Z61" s="25"/>
      <c r="AA61" s="25"/>
      <c r="AB61" s="25"/>
      <c r="AC61" s="25"/>
      <c r="AD61" s="25"/>
      <c r="AE61" s="45"/>
      <c r="AF61" s="45"/>
      <c r="AG61" s="45"/>
      <c r="AH61" s="25"/>
      <c r="AI61" s="25"/>
      <c r="AJ61" s="25"/>
      <c r="AK61" s="25"/>
      <c r="AL61" s="25"/>
      <c r="AM61" s="25"/>
      <c r="AN61" s="25"/>
      <c r="AO61" s="45"/>
      <c r="AP61" s="45"/>
      <c r="AQ61" s="45"/>
      <c r="AR61" s="25"/>
      <c r="AS61" s="25"/>
      <c r="AT61" s="25"/>
      <c r="AU61" s="25"/>
      <c r="AV61" s="25"/>
      <c r="AW61" s="25"/>
      <c r="AX61" s="25"/>
      <c r="AY61" s="45"/>
      <c r="AZ61" s="45"/>
      <c r="BA61" s="45"/>
      <c r="BB61" s="25"/>
      <c r="BC61" s="25"/>
      <c r="BD61" s="25"/>
      <c r="BE61" s="25"/>
      <c r="BF61" s="25"/>
      <c r="BG61" s="25"/>
      <c r="BH61" s="25"/>
      <c r="BI61" s="45"/>
      <c r="BJ61" s="45"/>
      <c r="BK61" s="45"/>
      <c r="BL61" s="25"/>
      <c r="BM61" s="25"/>
      <c r="BN61" s="25"/>
      <c r="BO61" s="25"/>
      <c r="BP61" s="25"/>
      <c r="BQ61" s="25"/>
      <c r="BR61" s="25"/>
      <c r="BS61" s="45"/>
      <c r="BT61" s="45"/>
      <c r="BU61" s="45"/>
      <c r="BV61" s="25"/>
      <c r="BW61" s="25"/>
      <c r="BX61" s="25"/>
      <c r="BY61" s="25"/>
      <c r="BZ61" s="25"/>
      <c r="CA61" s="25"/>
      <c r="CB61" s="25"/>
      <c r="CC61" s="45"/>
      <c r="CD61" s="45"/>
      <c r="CE61" s="45"/>
      <c r="CF61" s="25"/>
      <c r="CG61" s="25"/>
      <c r="CH61" s="25"/>
      <c r="CI61" s="25"/>
      <c r="CJ61" s="25"/>
      <c r="CK61" s="25"/>
      <c r="CL61" s="25"/>
      <c r="CM61" s="45"/>
      <c r="CN61" s="45"/>
      <c r="CO61" s="45"/>
      <c r="CP61" s="25"/>
      <c r="CQ61" s="25"/>
      <c r="CR61" s="25"/>
      <c r="CS61" s="25"/>
      <c r="CT61" s="25"/>
      <c r="CU61" s="25"/>
      <c r="CV61" s="25"/>
      <c r="CW61" s="45"/>
      <c r="CX61" s="45"/>
      <c r="CY61" s="45"/>
      <c r="CZ61" s="25"/>
      <c r="DA61" s="25"/>
      <c r="DB61" s="25"/>
      <c r="DC61" s="25"/>
      <c r="DD61" s="25"/>
      <c r="DE61" s="25"/>
      <c r="DF61" s="25"/>
      <c r="DG61" s="45"/>
      <c r="DH61" s="45"/>
      <c r="DI61" s="45"/>
      <c r="DJ61" s="25"/>
      <c r="DK61" s="23"/>
    </row>
    <row r="62" spans="1:115" ht="63.75" x14ac:dyDescent="0.25">
      <c r="A62" s="26" t="s">
        <v>72</v>
      </c>
      <c r="B62" s="27" t="s">
        <v>73</v>
      </c>
      <c r="C62" s="23" t="s">
        <v>17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45">
        <v>0</v>
      </c>
      <c r="L62" s="45">
        <v>0</v>
      </c>
      <c r="M62" s="4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45">
        <v>0</v>
      </c>
      <c r="V62" s="45">
        <v>0</v>
      </c>
      <c r="W62" s="4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45">
        <v>0</v>
      </c>
      <c r="AF62" s="45">
        <v>0</v>
      </c>
      <c r="AG62" s="4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45">
        <v>0</v>
      </c>
      <c r="AP62" s="45">
        <v>0</v>
      </c>
      <c r="AQ62" s="4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45">
        <v>0</v>
      </c>
      <c r="AZ62" s="45">
        <v>0</v>
      </c>
      <c r="BA62" s="4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45">
        <v>0</v>
      </c>
      <c r="BJ62" s="45">
        <v>0</v>
      </c>
      <c r="BK62" s="4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45">
        <v>0</v>
      </c>
      <c r="BT62" s="45">
        <v>0</v>
      </c>
      <c r="BU62" s="4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45">
        <v>0</v>
      </c>
      <c r="CD62" s="45">
        <v>0</v>
      </c>
      <c r="CE62" s="4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45">
        <v>0</v>
      </c>
      <c r="CN62" s="45">
        <v>0</v>
      </c>
      <c r="CO62" s="4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45">
        <v>0</v>
      </c>
      <c r="CX62" s="45">
        <v>0</v>
      </c>
      <c r="CY62" s="4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45">
        <v>0</v>
      </c>
      <c r="DH62" s="45">
        <v>0</v>
      </c>
      <c r="DI62" s="45">
        <v>0</v>
      </c>
      <c r="DJ62" s="25">
        <v>0</v>
      </c>
      <c r="DK62" s="23"/>
    </row>
    <row r="63" spans="1:115" x14ac:dyDescent="0.25">
      <c r="A63" s="26" t="s">
        <v>19</v>
      </c>
      <c r="B63" s="27" t="s">
        <v>19</v>
      </c>
      <c r="C63" s="23"/>
      <c r="D63" s="25"/>
      <c r="E63" s="25"/>
      <c r="F63" s="25"/>
      <c r="G63" s="25"/>
      <c r="H63" s="25"/>
      <c r="I63" s="25"/>
      <c r="J63" s="25"/>
      <c r="K63" s="45"/>
      <c r="L63" s="45"/>
      <c r="M63" s="45"/>
      <c r="N63" s="25"/>
      <c r="O63" s="25"/>
      <c r="P63" s="25"/>
      <c r="Q63" s="25"/>
      <c r="R63" s="25"/>
      <c r="S63" s="25"/>
      <c r="T63" s="25"/>
      <c r="U63" s="45"/>
      <c r="V63" s="45"/>
      <c r="W63" s="45"/>
      <c r="X63" s="25"/>
      <c r="Y63" s="25"/>
      <c r="Z63" s="25"/>
      <c r="AA63" s="25"/>
      <c r="AB63" s="25"/>
      <c r="AC63" s="25"/>
      <c r="AD63" s="25"/>
      <c r="AE63" s="45"/>
      <c r="AF63" s="45"/>
      <c r="AG63" s="45"/>
      <c r="AH63" s="25"/>
      <c r="AI63" s="25"/>
      <c r="AJ63" s="25"/>
      <c r="AK63" s="25"/>
      <c r="AL63" s="25"/>
      <c r="AM63" s="25"/>
      <c r="AN63" s="25"/>
      <c r="AO63" s="45"/>
      <c r="AP63" s="45"/>
      <c r="AQ63" s="45"/>
      <c r="AR63" s="25"/>
      <c r="AS63" s="25"/>
      <c r="AT63" s="25"/>
      <c r="AU63" s="25"/>
      <c r="AV63" s="25"/>
      <c r="AW63" s="25"/>
      <c r="AX63" s="25"/>
      <c r="AY63" s="45"/>
      <c r="AZ63" s="45"/>
      <c r="BA63" s="45"/>
      <c r="BB63" s="25"/>
      <c r="BC63" s="25"/>
      <c r="BD63" s="25"/>
      <c r="BE63" s="25"/>
      <c r="BF63" s="25"/>
      <c r="BG63" s="25"/>
      <c r="BH63" s="25"/>
      <c r="BI63" s="45"/>
      <c r="BJ63" s="45"/>
      <c r="BK63" s="45"/>
      <c r="BL63" s="25"/>
      <c r="BM63" s="25"/>
      <c r="BN63" s="25"/>
      <c r="BO63" s="25"/>
      <c r="BP63" s="25"/>
      <c r="BQ63" s="25"/>
      <c r="BR63" s="25"/>
      <c r="BS63" s="45"/>
      <c r="BT63" s="45"/>
      <c r="BU63" s="45"/>
      <c r="BV63" s="25"/>
      <c r="BW63" s="25"/>
      <c r="BX63" s="25"/>
      <c r="BY63" s="25"/>
      <c r="BZ63" s="25"/>
      <c r="CA63" s="25"/>
      <c r="CB63" s="25"/>
      <c r="CC63" s="45"/>
      <c r="CD63" s="45"/>
      <c r="CE63" s="45"/>
      <c r="CF63" s="25"/>
      <c r="CG63" s="25"/>
      <c r="CH63" s="25"/>
      <c r="CI63" s="25"/>
      <c r="CJ63" s="25"/>
      <c r="CK63" s="25"/>
      <c r="CL63" s="25"/>
      <c r="CM63" s="45"/>
      <c r="CN63" s="45"/>
      <c r="CO63" s="45"/>
      <c r="CP63" s="25"/>
      <c r="CQ63" s="25"/>
      <c r="CR63" s="25"/>
      <c r="CS63" s="25"/>
      <c r="CT63" s="25"/>
      <c r="CU63" s="25"/>
      <c r="CV63" s="25"/>
      <c r="CW63" s="45"/>
      <c r="CX63" s="45"/>
      <c r="CY63" s="45"/>
      <c r="CZ63" s="25"/>
      <c r="DA63" s="25"/>
      <c r="DB63" s="25"/>
      <c r="DC63" s="25"/>
      <c r="DD63" s="25"/>
      <c r="DE63" s="25"/>
      <c r="DF63" s="25"/>
      <c r="DG63" s="45"/>
      <c r="DH63" s="45"/>
      <c r="DI63" s="45"/>
      <c r="DJ63" s="25"/>
      <c r="DK63" s="23"/>
    </row>
    <row r="64" spans="1:115" ht="38.25" x14ac:dyDescent="0.25">
      <c r="A64" s="33" t="s">
        <v>20</v>
      </c>
      <c r="B64" s="34" t="s">
        <v>74</v>
      </c>
      <c r="C64" s="19" t="s">
        <v>17</v>
      </c>
      <c r="D64" s="21">
        <f t="shared" ref="D64:AI64" si="77">D65+D83+D93+D111</f>
        <v>0</v>
      </c>
      <c r="E64" s="21">
        <f t="shared" si="77"/>
        <v>4.03</v>
      </c>
      <c r="F64" s="21">
        <f t="shared" si="77"/>
        <v>0</v>
      </c>
      <c r="G64" s="21">
        <f t="shared" si="77"/>
        <v>1.25</v>
      </c>
      <c r="H64" s="21">
        <f t="shared" si="77"/>
        <v>0</v>
      </c>
      <c r="I64" s="21">
        <f t="shared" si="77"/>
        <v>0.627</v>
      </c>
      <c r="J64" s="21">
        <f t="shared" si="77"/>
        <v>0</v>
      </c>
      <c r="K64" s="44">
        <f t="shared" si="77"/>
        <v>461</v>
      </c>
      <c r="L64" s="44">
        <f t="shared" si="77"/>
        <v>0</v>
      </c>
      <c r="M64" s="44">
        <f t="shared" si="77"/>
        <v>0</v>
      </c>
      <c r="N64" s="21">
        <f t="shared" si="77"/>
        <v>0</v>
      </c>
      <c r="O64" s="21">
        <f t="shared" si="77"/>
        <v>0.41000000000000003</v>
      </c>
      <c r="P64" s="21">
        <f t="shared" si="77"/>
        <v>0</v>
      </c>
      <c r="Q64" s="21">
        <f t="shared" si="77"/>
        <v>0</v>
      </c>
      <c r="R64" s="21">
        <f t="shared" si="77"/>
        <v>0</v>
      </c>
      <c r="S64" s="21">
        <f t="shared" si="77"/>
        <v>0</v>
      </c>
      <c r="T64" s="21">
        <f t="shared" si="77"/>
        <v>0</v>
      </c>
      <c r="U64" s="44">
        <f t="shared" si="77"/>
        <v>0</v>
      </c>
      <c r="V64" s="44">
        <f t="shared" si="77"/>
        <v>0</v>
      </c>
      <c r="W64" s="44">
        <f t="shared" si="77"/>
        <v>0</v>
      </c>
      <c r="X64" s="21">
        <f t="shared" si="77"/>
        <v>0</v>
      </c>
      <c r="Y64" s="21">
        <f t="shared" si="77"/>
        <v>2.21</v>
      </c>
      <c r="Z64" s="21">
        <f t="shared" si="77"/>
        <v>0</v>
      </c>
      <c r="AA64" s="21">
        <f t="shared" si="77"/>
        <v>0</v>
      </c>
      <c r="AB64" s="21">
        <f t="shared" si="77"/>
        <v>0</v>
      </c>
      <c r="AC64" s="21">
        <f t="shared" si="77"/>
        <v>0.47299999999999998</v>
      </c>
      <c r="AD64" s="21">
        <f t="shared" si="77"/>
        <v>0</v>
      </c>
      <c r="AE64" s="44">
        <f t="shared" si="77"/>
        <v>184</v>
      </c>
      <c r="AF64" s="44">
        <f t="shared" si="77"/>
        <v>0</v>
      </c>
      <c r="AG64" s="44">
        <f t="shared" si="77"/>
        <v>0</v>
      </c>
      <c r="AH64" s="21">
        <f t="shared" si="77"/>
        <v>0</v>
      </c>
      <c r="AI64" s="21">
        <f t="shared" si="77"/>
        <v>0.81</v>
      </c>
      <c r="AJ64" s="21">
        <f t="shared" ref="AJ64:BO64" si="78">AJ65+AJ83+AJ93+AJ111</f>
        <v>0</v>
      </c>
      <c r="AK64" s="21">
        <f t="shared" si="78"/>
        <v>1.25</v>
      </c>
      <c r="AL64" s="21">
        <f t="shared" si="78"/>
        <v>0</v>
      </c>
      <c r="AM64" s="21">
        <f t="shared" si="78"/>
        <v>0</v>
      </c>
      <c r="AN64" s="21">
        <f t="shared" si="78"/>
        <v>0</v>
      </c>
      <c r="AO64" s="44">
        <f t="shared" si="78"/>
        <v>203</v>
      </c>
      <c r="AP64" s="44">
        <f t="shared" si="78"/>
        <v>0</v>
      </c>
      <c r="AQ64" s="44">
        <f t="shared" si="78"/>
        <v>0</v>
      </c>
      <c r="AR64" s="21">
        <f t="shared" si="78"/>
        <v>0</v>
      </c>
      <c r="AS64" s="21">
        <f t="shared" si="78"/>
        <v>0.6</v>
      </c>
      <c r="AT64" s="21">
        <f t="shared" si="78"/>
        <v>0</v>
      </c>
      <c r="AU64" s="21">
        <f t="shared" si="78"/>
        <v>0</v>
      </c>
      <c r="AV64" s="21">
        <f t="shared" si="78"/>
        <v>0</v>
      </c>
      <c r="AW64" s="21">
        <f t="shared" si="78"/>
        <v>0.154</v>
      </c>
      <c r="AX64" s="21">
        <f t="shared" si="78"/>
        <v>0</v>
      </c>
      <c r="AY64" s="44">
        <f t="shared" si="78"/>
        <v>74</v>
      </c>
      <c r="AZ64" s="44">
        <f t="shared" si="78"/>
        <v>0</v>
      </c>
      <c r="BA64" s="44">
        <f t="shared" si="78"/>
        <v>0</v>
      </c>
      <c r="BB64" s="21">
        <f t="shared" si="78"/>
        <v>0</v>
      </c>
      <c r="BC64" s="21">
        <f t="shared" si="78"/>
        <v>4.03</v>
      </c>
      <c r="BD64" s="21">
        <f t="shared" si="78"/>
        <v>0</v>
      </c>
      <c r="BE64" s="21">
        <f t="shared" si="78"/>
        <v>1.25</v>
      </c>
      <c r="BF64" s="21">
        <f t="shared" si="78"/>
        <v>0</v>
      </c>
      <c r="BG64" s="21">
        <f t="shared" si="78"/>
        <v>0.627</v>
      </c>
      <c r="BH64" s="21">
        <f t="shared" si="78"/>
        <v>0</v>
      </c>
      <c r="BI64" s="44">
        <f t="shared" si="78"/>
        <v>461</v>
      </c>
      <c r="BJ64" s="44">
        <f t="shared" si="78"/>
        <v>0</v>
      </c>
      <c r="BK64" s="44">
        <f t="shared" si="78"/>
        <v>0</v>
      </c>
      <c r="BL64" s="21">
        <f t="shared" si="78"/>
        <v>0</v>
      </c>
      <c r="BM64" s="21">
        <f t="shared" si="78"/>
        <v>0</v>
      </c>
      <c r="BN64" s="21">
        <f t="shared" si="78"/>
        <v>0</v>
      </c>
      <c r="BO64" s="21">
        <f t="shared" si="78"/>
        <v>0</v>
      </c>
      <c r="BP64" s="21">
        <f t="shared" ref="BP64:CU64" si="79">BP65+BP83+BP93+BP111</f>
        <v>0</v>
      </c>
      <c r="BQ64" s="21">
        <f t="shared" si="79"/>
        <v>0</v>
      </c>
      <c r="BR64" s="21">
        <f t="shared" si="79"/>
        <v>0</v>
      </c>
      <c r="BS64" s="44">
        <f t="shared" si="79"/>
        <v>0</v>
      </c>
      <c r="BT64" s="44">
        <f t="shared" si="79"/>
        <v>0</v>
      </c>
      <c r="BU64" s="44">
        <f t="shared" si="79"/>
        <v>0</v>
      </c>
      <c r="BV64" s="21">
        <f t="shared" si="79"/>
        <v>0</v>
      </c>
      <c r="BW64" s="21">
        <f t="shared" si="79"/>
        <v>2.62</v>
      </c>
      <c r="BX64" s="21">
        <f t="shared" si="79"/>
        <v>0</v>
      </c>
      <c r="BY64" s="21">
        <f t="shared" si="79"/>
        <v>1.25</v>
      </c>
      <c r="BZ64" s="21">
        <f t="shared" si="79"/>
        <v>0</v>
      </c>
      <c r="CA64" s="21">
        <f t="shared" si="79"/>
        <v>0.47299999999999998</v>
      </c>
      <c r="CB64" s="21">
        <f t="shared" si="79"/>
        <v>0</v>
      </c>
      <c r="CC64" s="44">
        <f t="shared" si="79"/>
        <v>153</v>
      </c>
      <c r="CD64" s="44">
        <f t="shared" si="79"/>
        <v>0</v>
      </c>
      <c r="CE64" s="44">
        <f t="shared" si="79"/>
        <v>0</v>
      </c>
      <c r="CF64" s="21">
        <f t="shared" si="79"/>
        <v>0</v>
      </c>
      <c r="CG64" s="21">
        <f t="shared" si="79"/>
        <v>0.81</v>
      </c>
      <c r="CH64" s="21">
        <f t="shared" si="79"/>
        <v>0</v>
      </c>
      <c r="CI64" s="21">
        <f t="shared" si="79"/>
        <v>0</v>
      </c>
      <c r="CJ64" s="21">
        <f t="shared" si="79"/>
        <v>0</v>
      </c>
      <c r="CK64" s="21">
        <f t="shared" si="79"/>
        <v>0</v>
      </c>
      <c r="CL64" s="21">
        <f t="shared" si="79"/>
        <v>0</v>
      </c>
      <c r="CM64" s="44">
        <f t="shared" si="79"/>
        <v>154</v>
      </c>
      <c r="CN64" s="44">
        <f t="shared" si="79"/>
        <v>0</v>
      </c>
      <c r="CO64" s="44">
        <f t="shared" si="79"/>
        <v>0</v>
      </c>
      <c r="CP64" s="21">
        <f t="shared" si="79"/>
        <v>0</v>
      </c>
      <c r="CQ64" s="21">
        <f t="shared" si="79"/>
        <v>0.6</v>
      </c>
      <c r="CR64" s="21">
        <f t="shared" si="79"/>
        <v>0</v>
      </c>
      <c r="CS64" s="21">
        <f t="shared" si="79"/>
        <v>0</v>
      </c>
      <c r="CT64" s="21">
        <f t="shared" si="79"/>
        <v>0</v>
      </c>
      <c r="CU64" s="21">
        <f t="shared" si="79"/>
        <v>0.154</v>
      </c>
      <c r="CV64" s="21">
        <f t="shared" ref="CV64:DJ64" si="80">CV65+CV83+CV93+CV111</f>
        <v>0</v>
      </c>
      <c r="CW64" s="44">
        <f t="shared" si="80"/>
        <v>154</v>
      </c>
      <c r="CX64" s="44">
        <f t="shared" si="80"/>
        <v>0</v>
      </c>
      <c r="CY64" s="44">
        <f t="shared" si="80"/>
        <v>0</v>
      </c>
      <c r="CZ64" s="21">
        <f t="shared" si="80"/>
        <v>0</v>
      </c>
      <c r="DA64" s="21">
        <f t="shared" si="80"/>
        <v>0</v>
      </c>
      <c r="DB64" s="21">
        <f t="shared" si="80"/>
        <v>0</v>
      </c>
      <c r="DC64" s="21">
        <f t="shared" si="80"/>
        <v>0</v>
      </c>
      <c r="DD64" s="21">
        <f t="shared" si="80"/>
        <v>0</v>
      </c>
      <c r="DE64" s="21">
        <f t="shared" si="80"/>
        <v>0</v>
      </c>
      <c r="DF64" s="21">
        <f t="shared" si="80"/>
        <v>0</v>
      </c>
      <c r="DG64" s="44">
        <f t="shared" si="80"/>
        <v>0</v>
      </c>
      <c r="DH64" s="44">
        <f t="shared" si="80"/>
        <v>0</v>
      </c>
      <c r="DI64" s="44">
        <f t="shared" si="80"/>
        <v>0</v>
      </c>
      <c r="DJ64" s="21">
        <f t="shared" si="80"/>
        <v>0</v>
      </c>
      <c r="DK64" s="19"/>
    </row>
    <row r="65" spans="1:115" ht="63.75" x14ac:dyDescent="0.25">
      <c r="A65" s="26" t="s">
        <v>75</v>
      </c>
      <c r="B65" s="27" t="s">
        <v>76</v>
      </c>
      <c r="C65" s="23" t="s">
        <v>17</v>
      </c>
      <c r="D65" s="25">
        <f t="shared" ref="D65:AI65" si="81">D66+D81</f>
        <v>0</v>
      </c>
      <c r="E65" s="25">
        <f t="shared" si="81"/>
        <v>4.03</v>
      </c>
      <c r="F65" s="25">
        <f t="shared" si="81"/>
        <v>0</v>
      </c>
      <c r="G65" s="25">
        <f t="shared" si="81"/>
        <v>0</v>
      </c>
      <c r="H65" s="25">
        <f t="shared" si="81"/>
        <v>0</v>
      </c>
      <c r="I65" s="25">
        <f t="shared" si="81"/>
        <v>0</v>
      </c>
      <c r="J65" s="25">
        <f t="shared" si="81"/>
        <v>0</v>
      </c>
      <c r="K65" s="45">
        <f t="shared" si="81"/>
        <v>0</v>
      </c>
      <c r="L65" s="45">
        <f t="shared" si="81"/>
        <v>0</v>
      </c>
      <c r="M65" s="45">
        <f t="shared" si="81"/>
        <v>0</v>
      </c>
      <c r="N65" s="25">
        <f t="shared" si="81"/>
        <v>0</v>
      </c>
      <c r="O65" s="25">
        <f t="shared" si="81"/>
        <v>0.41000000000000003</v>
      </c>
      <c r="P65" s="25">
        <f t="shared" si="81"/>
        <v>0</v>
      </c>
      <c r="Q65" s="25">
        <f t="shared" si="81"/>
        <v>0</v>
      </c>
      <c r="R65" s="25">
        <f t="shared" si="81"/>
        <v>0</v>
      </c>
      <c r="S65" s="25">
        <f t="shared" si="81"/>
        <v>0</v>
      </c>
      <c r="T65" s="25">
        <f t="shared" si="81"/>
        <v>0</v>
      </c>
      <c r="U65" s="45">
        <f t="shared" si="81"/>
        <v>0</v>
      </c>
      <c r="V65" s="45">
        <f t="shared" si="81"/>
        <v>0</v>
      </c>
      <c r="W65" s="45">
        <f t="shared" si="81"/>
        <v>0</v>
      </c>
      <c r="X65" s="25">
        <f t="shared" si="81"/>
        <v>0</v>
      </c>
      <c r="Y65" s="25">
        <f t="shared" si="81"/>
        <v>2.21</v>
      </c>
      <c r="Z65" s="25">
        <f t="shared" si="81"/>
        <v>0</v>
      </c>
      <c r="AA65" s="25">
        <f t="shared" si="81"/>
        <v>0</v>
      </c>
      <c r="AB65" s="25">
        <f t="shared" si="81"/>
        <v>0</v>
      </c>
      <c r="AC65" s="25">
        <f t="shared" si="81"/>
        <v>0</v>
      </c>
      <c r="AD65" s="25">
        <f t="shared" si="81"/>
        <v>0</v>
      </c>
      <c r="AE65" s="45">
        <f t="shared" si="81"/>
        <v>0</v>
      </c>
      <c r="AF65" s="45">
        <f t="shared" si="81"/>
        <v>0</v>
      </c>
      <c r="AG65" s="45">
        <f t="shared" si="81"/>
        <v>0</v>
      </c>
      <c r="AH65" s="25">
        <f t="shared" si="81"/>
        <v>0</v>
      </c>
      <c r="AI65" s="25">
        <f t="shared" si="81"/>
        <v>0.81</v>
      </c>
      <c r="AJ65" s="25">
        <f t="shared" ref="AJ65:BO65" si="82">AJ66+AJ81</f>
        <v>0</v>
      </c>
      <c r="AK65" s="25">
        <f t="shared" si="82"/>
        <v>0</v>
      </c>
      <c r="AL65" s="25">
        <f t="shared" si="82"/>
        <v>0</v>
      </c>
      <c r="AM65" s="25">
        <f t="shared" si="82"/>
        <v>0</v>
      </c>
      <c r="AN65" s="25">
        <f t="shared" si="82"/>
        <v>0</v>
      </c>
      <c r="AO65" s="45">
        <f t="shared" si="82"/>
        <v>0</v>
      </c>
      <c r="AP65" s="45">
        <f t="shared" si="82"/>
        <v>0</v>
      </c>
      <c r="AQ65" s="45">
        <f t="shared" si="82"/>
        <v>0</v>
      </c>
      <c r="AR65" s="25">
        <f t="shared" si="82"/>
        <v>0</v>
      </c>
      <c r="AS65" s="25">
        <f t="shared" si="82"/>
        <v>0.6</v>
      </c>
      <c r="AT65" s="25">
        <f t="shared" si="82"/>
        <v>0</v>
      </c>
      <c r="AU65" s="25">
        <f t="shared" si="82"/>
        <v>0</v>
      </c>
      <c r="AV65" s="25">
        <f t="shared" si="82"/>
        <v>0</v>
      </c>
      <c r="AW65" s="25">
        <f t="shared" si="82"/>
        <v>0</v>
      </c>
      <c r="AX65" s="25">
        <f t="shared" si="82"/>
        <v>0</v>
      </c>
      <c r="AY65" s="45">
        <f t="shared" si="82"/>
        <v>0</v>
      </c>
      <c r="AZ65" s="45">
        <f t="shared" si="82"/>
        <v>0</v>
      </c>
      <c r="BA65" s="45">
        <f t="shared" si="82"/>
        <v>0</v>
      </c>
      <c r="BB65" s="25">
        <f t="shared" si="82"/>
        <v>0</v>
      </c>
      <c r="BC65" s="25">
        <f t="shared" si="82"/>
        <v>4.03</v>
      </c>
      <c r="BD65" s="25">
        <f t="shared" si="82"/>
        <v>0</v>
      </c>
      <c r="BE65" s="25">
        <f t="shared" si="82"/>
        <v>0</v>
      </c>
      <c r="BF65" s="25">
        <f t="shared" si="82"/>
        <v>0</v>
      </c>
      <c r="BG65" s="25">
        <f t="shared" si="82"/>
        <v>0</v>
      </c>
      <c r="BH65" s="25">
        <f t="shared" si="82"/>
        <v>0</v>
      </c>
      <c r="BI65" s="45">
        <f t="shared" si="82"/>
        <v>0</v>
      </c>
      <c r="BJ65" s="45">
        <f t="shared" si="82"/>
        <v>0</v>
      </c>
      <c r="BK65" s="45">
        <f t="shared" si="82"/>
        <v>0</v>
      </c>
      <c r="BL65" s="25">
        <f t="shared" si="82"/>
        <v>0</v>
      </c>
      <c r="BM65" s="25">
        <f t="shared" si="82"/>
        <v>0</v>
      </c>
      <c r="BN65" s="25">
        <f t="shared" si="82"/>
        <v>0</v>
      </c>
      <c r="BO65" s="25">
        <f t="shared" si="82"/>
        <v>0</v>
      </c>
      <c r="BP65" s="25">
        <f t="shared" ref="BP65:CU65" si="83">BP66+BP81</f>
        <v>0</v>
      </c>
      <c r="BQ65" s="25">
        <f t="shared" si="83"/>
        <v>0</v>
      </c>
      <c r="BR65" s="25">
        <f t="shared" si="83"/>
        <v>0</v>
      </c>
      <c r="BS65" s="45">
        <f t="shared" si="83"/>
        <v>0</v>
      </c>
      <c r="BT65" s="45">
        <f t="shared" si="83"/>
        <v>0</v>
      </c>
      <c r="BU65" s="45">
        <f t="shared" si="83"/>
        <v>0</v>
      </c>
      <c r="BV65" s="25">
        <f t="shared" si="83"/>
        <v>0</v>
      </c>
      <c r="BW65" s="25">
        <f t="shared" si="83"/>
        <v>2.62</v>
      </c>
      <c r="BX65" s="25">
        <f t="shared" si="83"/>
        <v>0</v>
      </c>
      <c r="BY65" s="25">
        <f t="shared" si="83"/>
        <v>0</v>
      </c>
      <c r="BZ65" s="25">
        <f t="shared" si="83"/>
        <v>0</v>
      </c>
      <c r="CA65" s="25">
        <f t="shared" si="83"/>
        <v>0</v>
      </c>
      <c r="CB65" s="25">
        <f t="shared" si="83"/>
        <v>0</v>
      </c>
      <c r="CC65" s="45">
        <f t="shared" si="83"/>
        <v>0</v>
      </c>
      <c r="CD65" s="45">
        <f t="shared" si="83"/>
        <v>0</v>
      </c>
      <c r="CE65" s="45">
        <f t="shared" si="83"/>
        <v>0</v>
      </c>
      <c r="CF65" s="25">
        <f t="shared" si="83"/>
        <v>0</v>
      </c>
      <c r="CG65" s="25">
        <f t="shared" si="83"/>
        <v>0.81</v>
      </c>
      <c r="CH65" s="25">
        <f t="shared" si="83"/>
        <v>0</v>
      </c>
      <c r="CI65" s="25">
        <f t="shared" si="83"/>
        <v>0</v>
      </c>
      <c r="CJ65" s="25">
        <f t="shared" si="83"/>
        <v>0</v>
      </c>
      <c r="CK65" s="25">
        <f t="shared" si="83"/>
        <v>0</v>
      </c>
      <c r="CL65" s="25">
        <f t="shared" si="83"/>
        <v>0</v>
      </c>
      <c r="CM65" s="45">
        <f t="shared" si="83"/>
        <v>0</v>
      </c>
      <c r="CN65" s="45">
        <f t="shared" si="83"/>
        <v>0</v>
      </c>
      <c r="CO65" s="45">
        <f t="shared" si="83"/>
        <v>0</v>
      </c>
      <c r="CP65" s="25">
        <f t="shared" si="83"/>
        <v>0</v>
      </c>
      <c r="CQ65" s="25">
        <f t="shared" si="83"/>
        <v>0.6</v>
      </c>
      <c r="CR65" s="25">
        <f t="shared" si="83"/>
        <v>0</v>
      </c>
      <c r="CS65" s="25">
        <f t="shared" si="83"/>
        <v>0</v>
      </c>
      <c r="CT65" s="25">
        <f t="shared" si="83"/>
        <v>0</v>
      </c>
      <c r="CU65" s="25">
        <f t="shared" si="83"/>
        <v>0</v>
      </c>
      <c r="CV65" s="25">
        <f t="shared" ref="CV65:DJ65" si="84">CV66+CV81</f>
        <v>0</v>
      </c>
      <c r="CW65" s="45">
        <f t="shared" si="84"/>
        <v>0</v>
      </c>
      <c r="CX65" s="45">
        <f t="shared" si="84"/>
        <v>0</v>
      </c>
      <c r="CY65" s="45">
        <f t="shared" si="84"/>
        <v>0</v>
      </c>
      <c r="CZ65" s="25">
        <f t="shared" si="84"/>
        <v>0</v>
      </c>
      <c r="DA65" s="25">
        <f t="shared" si="84"/>
        <v>0</v>
      </c>
      <c r="DB65" s="25">
        <f t="shared" si="84"/>
        <v>0</v>
      </c>
      <c r="DC65" s="25">
        <f t="shared" si="84"/>
        <v>0</v>
      </c>
      <c r="DD65" s="25">
        <f t="shared" si="84"/>
        <v>0</v>
      </c>
      <c r="DE65" s="25">
        <f t="shared" si="84"/>
        <v>0</v>
      </c>
      <c r="DF65" s="25">
        <f t="shared" si="84"/>
        <v>0</v>
      </c>
      <c r="DG65" s="45">
        <f t="shared" si="84"/>
        <v>0</v>
      </c>
      <c r="DH65" s="45">
        <f t="shared" si="84"/>
        <v>0</v>
      </c>
      <c r="DI65" s="45">
        <f t="shared" si="84"/>
        <v>0</v>
      </c>
      <c r="DJ65" s="25">
        <f t="shared" si="84"/>
        <v>0</v>
      </c>
      <c r="DK65" s="23"/>
    </row>
    <row r="66" spans="1:115" ht="25.5" x14ac:dyDescent="0.25">
      <c r="A66" s="26" t="s">
        <v>77</v>
      </c>
      <c r="B66" s="27" t="s">
        <v>78</v>
      </c>
      <c r="C66" s="23" t="s">
        <v>17</v>
      </c>
      <c r="D66" s="25">
        <f t="shared" ref="D66:AI66" si="85">SUM(D67:D80)</f>
        <v>0</v>
      </c>
      <c r="E66" s="25">
        <f t="shared" si="85"/>
        <v>4.03</v>
      </c>
      <c r="F66" s="25">
        <f t="shared" si="85"/>
        <v>0</v>
      </c>
      <c r="G66" s="25">
        <f t="shared" si="85"/>
        <v>0</v>
      </c>
      <c r="H66" s="25">
        <f t="shared" si="85"/>
        <v>0</v>
      </c>
      <c r="I66" s="25">
        <f t="shared" si="85"/>
        <v>0</v>
      </c>
      <c r="J66" s="25">
        <f t="shared" si="85"/>
        <v>0</v>
      </c>
      <c r="K66" s="45">
        <f t="shared" si="85"/>
        <v>0</v>
      </c>
      <c r="L66" s="45">
        <f t="shared" si="85"/>
        <v>0</v>
      </c>
      <c r="M66" s="45">
        <f t="shared" si="85"/>
        <v>0</v>
      </c>
      <c r="N66" s="25">
        <f t="shared" si="85"/>
        <v>0</v>
      </c>
      <c r="O66" s="25">
        <f t="shared" si="85"/>
        <v>0.41000000000000003</v>
      </c>
      <c r="P66" s="25">
        <f t="shared" si="85"/>
        <v>0</v>
      </c>
      <c r="Q66" s="25">
        <f t="shared" si="85"/>
        <v>0</v>
      </c>
      <c r="R66" s="25">
        <f t="shared" si="85"/>
        <v>0</v>
      </c>
      <c r="S66" s="25">
        <f t="shared" si="85"/>
        <v>0</v>
      </c>
      <c r="T66" s="25">
        <f t="shared" si="85"/>
        <v>0</v>
      </c>
      <c r="U66" s="45">
        <f t="shared" si="85"/>
        <v>0</v>
      </c>
      <c r="V66" s="45">
        <f t="shared" si="85"/>
        <v>0</v>
      </c>
      <c r="W66" s="45">
        <f t="shared" si="85"/>
        <v>0</v>
      </c>
      <c r="X66" s="25">
        <f t="shared" si="85"/>
        <v>0</v>
      </c>
      <c r="Y66" s="25">
        <f t="shared" si="85"/>
        <v>2.21</v>
      </c>
      <c r="Z66" s="25">
        <f t="shared" si="85"/>
        <v>0</v>
      </c>
      <c r="AA66" s="25">
        <f t="shared" si="85"/>
        <v>0</v>
      </c>
      <c r="AB66" s="25">
        <f t="shared" si="85"/>
        <v>0</v>
      </c>
      <c r="AC66" s="25">
        <f t="shared" si="85"/>
        <v>0</v>
      </c>
      <c r="AD66" s="25">
        <f t="shared" si="85"/>
        <v>0</v>
      </c>
      <c r="AE66" s="45">
        <f t="shared" si="85"/>
        <v>0</v>
      </c>
      <c r="AF66" s="45">
        <f t="shared" si="85"/>
        <v>0</v>
      </c>
      <c r="AG66" s="45">
        <f t="shared" si="85"/>
        <v>0</v>
      </c>
      <c r="AH66" s="25">
        <f t="shared" si="85"/>
        <v>0</v>
      </c>
      <c r="AI66" s="25">
        <f t="shared" si="85"/>
        <v>0.81</v>
      </c>
      <c r="AJ66" s="25">
        <f t="shared" ref="AJ66:BO66" si="86">SUM(AJ67:AJ80)</f>
        <v>0</v>
      </c>
      <c r="AK66" s="25">
        <f t="shared" si="86"/>
        <v>0</v>
      </c>
      <c r="AL66" s="25">
        <f t="shared" si="86"/>
        <v>0</v>
      </c>
      <c r="AM66" s="25">
        <f t="shared" si="86"/>
        <v>0</v>
      </c>
      <c r="AN66" s="25">
        <f t="shared" si="86"/>
        <v>0</v>
      </c>
      <c r="AO66" s="45">
        <f t="shared" si="86"/>
        <v>0</v>
      </c>
      <c r="AP66" s="45">
        <f t="shared" si="86"/>
        <v>0</v>
      </c>
      <c r="AQ66" s="45">
        <f t="shared" si="86"/>
        <v>0</v>
      </c>
      <c r="AR66" s="25">
        <f t="shared" si="86"/>
        <v>0</v>
      </c>
      <c r="AS66" s="25">
        <f t="shared" si="86"/>
        <v>0.6</v>
      </c>
      <c r="AT66" s="25">
        <f t="shared" si="86"/>
        <v>0</v>
      </c>
      <c r="AU66" s="25">
        <f t="shared" si="86"/>
        <v>0</v>
      </c>
      <c r="AV66" s="25">
        <f t="shared" si="86"/>
        <v>0</v>
      </c>
      <c r="AW66" s="25">
        <f t="shared" si="86"/>
        <v>0</v>
      </c>
      <c r="AX66" s="25">
        <f t="shared" si="86"/>
        <v>0</v>
      </c>
      <c r="AY66" s="45">
        <f t="shared" si="86"/>
        <v>0</v>
      </c>
      <c r="AZ66" s="45">
        <f t="shared" si="86"/>
        <v>0</v>
      </c>
      <c r="BA66" s="45">
        <f t="shared" si="86"/>
        <v>0</v>
      </c>
      <c r="BB66" s="25">
        <f t="shared" si="86"/>
        <v>0</v>
      </c>
      <c r="BC66" s="25">
        <f t="shared" si="86"/>
        <v>4.03</v>
      </c>
      <c r="BD66" s="25">
        <f t="shared" si="86"/>
        <v>0</v>
      </c>
      <c r="BE66" s="25">
        <f t="shared" si="86"/>
        <v>0</v>
      </c>
      <c r="BF66" s="25">
        <f t="shared" si="86"/>
        <v>0</v>
      </c>
      <c r="BG66" s="25">
        <f t="shared" si="86"/>
        <v>0</v>
      </c>
      <c r="BH66" s="25">
        <f t="shared" si="86"/>
        <v>0</v>
      </c>
      <c r="BI66" s="45">
        <f t="shared" si="86"/>
        <v>0</v>
      </c>
      <c r="BJ66" s="45">
        <f t="shared" si="86"/>
        <v>0</v>
      </c>
      <c r="BK66" s="45">
        <f t="shared" si="86"/>
        <v>0</v>
      </c>
      <c r="BL66" s="25">
        <f t="shared" si="86"/>
        <v>0</v>
      </c>
      <c r="BM66" s="25">
        <f t="shared" si="86"/>
        <v>0</v>
      </c>
      <c r="BN66" s="25">
        <f t="shared" si="86"/>
        <v>0</v>
      </c>
      <c r="BO66" s="25">
        <f t="shared" si="86"/>
        <v>0</v>
      </c>
      <c r="BP66" s="25">
        <f t="shared" ref="BP66:CU66" si="87">SUM(BP67:BP80)</f>
        <v>0</v>
      </c>
      <c r="BQ66" s="25">
        <f t="shared" si="87"/>
        <v>0</v>
      </c>
      <c r="BR66" s="25">
        <f t="shared" si="87"/>
        <v>0</v>
      </c>
      <c r="BS66" s="45">
        <f t="shared" si="87"/>
        <v>0</v>
      </c>
      <c r="BT66" s="45">
        <f t="shared" si="87"/>
        <v>0</v>
      </c>
      <c r="BU66" s="45">
        <f t="shared" si="87"/>
        <v>0</v>
      </c>
      <c r="BV66" s="25">
        <f t="shared" si="87"/>
        <v>0</v>
      </c>
      <c r="BW66" s="25">
        <f t="shared" si="87"/>
        <v>2.62</v>
      </c>
      <c r="BX66" s="25">
        <f t="shared" si="87"/>
        <v>0</v>
      </c>
      <c r="BY66" s="25">
        <f t="shared" si="87"/>
        <v>0</v>
      </c>
      <c r="BZ66" s="25">
        <f t="shared" si="87"/>
        <v>0</v>
      </c>
      <c r="CA66" s="25">
        <f t="shared" si="87"/>
        <v>0</v>
      </c>
      <c r="CB66" s="25">
        <f t="shared" si="87"/>
        <v>0</v>
      </c>
      <c r="CC66" s="45">
        <f t="shared" si="87"/>
        <v>0</v>
      </c>
      <c r="CD66" s="45">
        <f t="shared" si="87"/>
        <v>0</v>
      </c>
      <c r="CE66" s="45">
        <f t="shared" si="87"/>
        <v>0</v>
      </c>
      <c r="CF66" s="25">
        <f t="shared" si="87"/>
        <v>0</v>
      </c>
      <c r="CG66" s="25">
        <f t="shared" si="87"/>
        <v>0.81</v>
      </c>
      <c r="CH66" s="25">
        <f t="shared" si="87"/>
        <v>0</v>
      </c>
      <c r="CI66" s="25">
        <f t="shared" si="87"/>
        <v>0</v>
      </c>
      <c r="CJ66" s="25">
        <f t="shared" si="87"/>
        <v>0</v>
      </c>
      <c r="CK66" s="25">
        <f t="shared" si="87"/>
        <v>0</v>
      </c>
      <c r="CL66" s="25">
        <f t="shared" si="87"/>
        <v>0</v>
      </c>
      <c r="CM66" s="45">
        <f t="shared" si="87"/>
        <v>0</v>
      </c>
      <c r="CN66" s="45">
        <f t="shared" si="87"/>
        <v>0</v>
      </c>
      <c r="CO66" s="45">
        <f t="shared" si="87"/>
        <v>0</v>
      </c>
      <c r="CP66" s="25">
        <f t="shared" si="87"/>
        <v>0</v>
      </c>
      <c r="CQ66" s="25">
        <f t="shared" si="87"/>
        <v>0.6</v>
      </c>
      <c r="CR66" s="25">
        <f t="shared" si="87"/>
        <v>0</v>
      </c>
      <c r="CS66" s="25">
        <f t="shared" si="87"/>
        <v>0</v>
      </c>
      <c r="CT66" s="25">
        <f t="shared" si="87"/>
        <v>0</v>
      </c>
      <c r="CU66" s="25">
        <f t="shared" si="87"/>
        <v>0</v>
      </c>
      <c r="CV66" s="25">
        <f t="shared" ref="CV66:DJ66" si="88">SUM(CV67:CV80)</f>
        <v>0</v>
      </c>
      <c r="CW66" s="45">
        <f t="shared" si="88"/>
        <v>0</v>
      </c>
      <c r="CX66" s="45">
        <f t="shared" si="88"/>
        <v>0</v>
      </c>
      <c r="CY66" s="45">
        <f t="shared" si="88"/>
        <v>0</v>
      </c>
      <c r="CZ66" s="25">
        <f t="shared" si="88"/>
        <v>0</v>
      </c>
      <c r="DA66" s="25">
        <f t="shared" si="88"/>
        <v>0</v>
      </c>
      <c r="DB66" s="25">
        <f t="shared" si="88"/>
        <v>0</v>
      </c>
      <c r="DC66" s="25">
        <f t="shared" si="88"/>
        <v>0</v>
      </c>
      <c r="DD66" s="25">
        <f t="shared" si="88"/>
        <v>0</v>
      </c>
      <c r="DE66" s="25">
        <f t="shared" si="88"/>
        <v>0</v>
      </c>
      <c r="DF66" s="25">
        <f t="shared" si="88"/>
        <v>0</v>
      </c>
      <c r="DG66" s="45">
        <f t="shared" si="88"/>
        <v>0</v>
      </c>
      <c r="DH66" s="45">
        <f t="shared" si="88"/>
        <v>0</v>
      </c>
      <c r="DI66" s="45">
        <f t="shared" si="88"/>
        <v>0</v>
      </c>
      <c r="DJ66" s="25">
        <f t="shared" si="88"/>
        <v>0</v>
      </c>
      <c r="DK66" s="23"/>
    </row>
    <row r="67" spans="1:115" ht="38.25" x14ac:dyDescent="0.25">
      <c r="A67" s="28" t="s">
        <v>77</v>
      </c>
      <c r="B67" s="29" t="s">
        <v>255</v>
      </c>
      <c r="C67" s="30" t="s">
        <v>246</v>
      </c>
      <c r="D67" s="31">
        <v>0</v>
      </c>
      <c r="E67" s="31">
        <f t="shared" ref="E67" si="89">IF(ISERROR(O67+Y67+AI67+AS67),"нд",O67+Y67+AI67+AS67)</f>
        <v>0.16</v>
      </c>
      <c r="F67" s="31">
        <f t="shared" ref="F67" si="90">IF(ISERROR(P67+Z67+AJ67+AT67),"нд",P67+Z67+AJ67+AT67)</f>
        <v>0</v>
      </c>
      <c r="G67" s="31">
        <f t="shared" ref="G67" si="91">IF(ISERROR(Q67+AA67+AK67+AU67),"нд",Q67+AA67+AK67+AU67)</f>
        <v>0</v>
      </c>
      <c r="H67" s="31">
        <f t="shared" ref="H67" si="92">IF(ISERROR(R67+AB67+AL67+AV67),"нд",R67+AB67+AL67+AV67)</f>
        <v>0</v>
      </c>
      <c r="I67" s="31">
        <f t="shared" ref="I67" si="93">IF(ISERROR(S67+AC67+AM67+AW67),"нд",S67+AC67+AM67+AW67)</f>
        <v>0</v>
      </c>
      <c r="J67" s="31">
        <f t="shared" ref="J67" si="94">IF(ISERROR(T67+AD67+AN67+AX67),"нд",T67+AD67+AN67+AX67)</f>
        <v>0</v>
      </c>
      <c r="K67" s="46">
        <f t="shared" ref="K67" si="95">IF(ISERROR(U67+AE67+AO67+AY67),"нд",U67+AE67+AO67+AY67)</f>
        <v>0</v>
      </c>
      <c r="L67" s="46">
        <f t="shared" ref="L67" si="96">IF(ISERROR(V67+AF67+AP67+AZ67),"нд",V67+AF67+AP67+AZ67)</f>
        <v>0</v>
      </c>
      <c r="M67" s="46">
        <f t="shared" ref="M67" si="97">IF(ISERROR(W67+AG67+AQ67+BA67),"нд",W67+AG67+AQ67+BA67)</f>
        <v>0</v>
      </c>
      <c r="N67" s="31">
        <f t="shared" ref="N67" si="98">IF(ISERROR(X67+AH67+AR67+BB67),"нд",X67+AH67+AR67+BB67)</f>
        <v>0</v>
      </c>
      <c r="O67" s="31">
        <v>0.16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46">
        <v>0</v>
      </c>
      <c r="V67" s="46">
        <v>0</v>
      </c>
      <c r="W67" s="46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46">
        <v>0</v>
      </c>
      <c r="AF67" s="46">
        <v>0</v>
      </c>
      <c r="AG67" s="46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46">
        <v>0</v>
      </c>
      <c r="AP67" s="46">
        <v>0</v>
      </c>
      <c r="AQ67" s="46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46">
        <v>0</v>
      </c>
      <c r="AZ67" s="46">
        <v>0</v>
      </c>
      <c r="BA67" s="46">
        <v>0</v>
      </c>
      <c r="BB67" s="31">
        <v>0</v>
      </c>
      <c r="BC67" s="31">
        <f t="shared" ref="BC67" si="99">IF(ISERROR(BM67+BW67+CG67+CQ67),"нд",BM67+BW67+CG67+CQ67)</f>
        <v>0.16</v>
      </c>
      <c r="BD67" s="31">
        <f t="shared" ref="BD67" si="100">IF(ISERROR(BN67+BX67+CH67+CR67),"нд",BN67+BX67+CH67+CR67)</f>
        <v>0</v>
      </c>
      <c r="BE67" s="31">
        <f t="shared" ref="BE67" si="101">IF(ISERROR(BO67+BY67+CI67+CS67),"нд",BO67+BY67+CI67+CS67)</f>
        <v>0</v>
      </c>
      <c r="BF67" s="31">
        <f t="shared" ref="BF67" si="102">IF(ISERROR(BP67+BZ67+CJ67+CT67),"нд",BP67+BZ67+CJ67+CT67)</f>
        <v>0</v>
      </c>
      <c r="BG67" s="31">
        <f t="shared" ref="BG67" si="103">IF(ISERROR(BQ67+CA67+CK67+CU67),"нд",BQ67+CA67+CK67+CU67)</f>
        <v>0</v>
      </c>
      <c r="BH67" s="31">
        <f t="shared" ref="BH67" si="104">IF(ISERROR(BR67+CB67+CL67+CV67),"нд",BR67+CB67+CL67+CV67)</f>
        <v>0</v>
      </c>
      <c r="BI67" s="46">
        <f t="shared" ref="BI67" si="105">IF(ISERROR(BS67+CC67+CM67+CW67),"нд",BS67+CC67+CM67+CW67)</f>
        <v>0</v>
      </c>
      <c r="BJ67" s="46">
        <f t="shared" ref="BJ67" si="106">IF(ISERROR(BT67+CD67+CN67+CX67),"нд",BT67+CD67+CN67+CX67)</f>
        <v>0</v>
      </c>
      <c r="BK67" s="46">
        <f t="shared" ref="BK67" si="107">IF(ISERROR(BU67+CE67+CO67+CY67),"нд",BU67+CE67+CO67+CY67)</f>
        <v>0</v>
      </c>
      <c r="BL67" s="31">
        <f t="shared" ref="BL67" si="108">IF(ISERROR(BV67+CF67+CP67+CZ67),"нд",BV67+CF67+CP67+CZ67)</f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46">
        <v>0</v>
      </c>
      <c r="BT67" s="46">
        <v>0</v>
      </c>
      <c r="BU67" s="46">
        <v>0</v>
      </c>
      <c r="BV67" s="31">
        <v>0</v>
      </c>
      <c r="BW67" s="31">
        <v>0.16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46">
        <v>0</v>
      </c>
      <c r="CD67" s="46">
        <v>0</v>
      </c>
      <c r="CE67" s="46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46">
        <v>0</v>
      </c>
      <c r="CN67" s="46">
        <v>0</v>
      </c>
      <c r="CO67" s="46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46">
        <v>0</v>
      </c>
      <c r="CX67" s="46">
        <v>0</v>
      </c>
      <c r="CY67" s="46">
        <v>0</v>
      </c>
      <c r="CZ67" s="31">
        <v>0</v>
      </c>
      <c r="DA67" s="31">
        <f t="shared" ref="DA67" si="109">IF(ISERROR(BC67-E67),"нд",BC67-E67)</f>
        <v>0</v>
      </c>
      <c r="DB67" s="31">
        <f t="shared" ref="DB67" si="110">IF(ISERROR(BD67-F67),"нд",BD67-F67)</f>
        <v>0</v>
      </c>
      <c r="DC67" s="31">
        <f t="shared" ref="DC67" si="111">IF(ISERROR(BE67-G67),"нд",BE67-G67)</f>
        <v>0</v>
      </c>
      <c r="DD67" s="31">
        <f t="shared" ref="DD67" si="112">IF(ISERROR(BF67-H67),"нд",BF67-H67)</f>
        <v>0</v>
      </c>
      <c r="DE67" s="31">
        <f t="shared" ref="DE67" si="113">IF(ISERROR(BG67-I67),"нд",BG67-I67)</f>
        <v>0</v>
      </c>
      <c r="DF67" s="31">
        <f t="shared" ref="DF67" si="114">IF(ISERROR(BH67-J67),"нд",BH67-J67)</f>
        <v>0</v>
      </c>
      <c r="DG67" s="46">
        <f t="shared" ref="DG67" si="115">IF(ISERROR(BI67-K67),"нд",BI67-K67)</f>
        <v>0</v>
      </c>
      <c r="DH67" s="46">
        <f t="shared" ref="DH67" si="116">IF(ISERROR(BJ67-L67),"нд",BJ67-L67)</f>
        <v>0</v>
      </c>
      <c r="DI67" s="46">
        <f t="shared" ref="DI67" si="117">IF(ISERROR(BK67-M67),"нд",BK67-M67)</f>
        <v>0</v>
      </c>
      <c r="DJ67" s="31">
        <f t="shared" ref="DJ67" si="118">IF(ISERROR(BL67-N67),"нд",BL67-N67)</f>
        <v>0</v>
      </c>
      <c r="DK67" s="62"/>
    </row>
    <row r="68" spans="1:115" ht="38.25" x14ac:dyDescent="0.25">
      <c r="A68" s="28" t="s">
        <v>77</v>
      </c>
      <c r="B68" s="29" t="s">
        <v>256</v>
      </c>
      <c r="C68" s="30" t="s">
        <v>257</v>
      </c>
      <c r="D68" s="31">
        <v>0</v>
      </c>
      <c r="E68" s="31">
        <f t="shared" ref="E68:E69" si="119">IF(ISERROR(O68+Y68+AI68+AS68),"нд",O68+Y68+AI68+AS68)</f>
        <v>0.25</v>
      </c>
      <c r="F68" s="31">
        <f t="shared" ref="F68:F69" si="120">IF(ISERROR(P68+Z68+AJ68+AT68),"нд",P68+Z68+AJ68+AT68)</f>
        <v>0</v>
      </c>
      <c r="G68" s="31">
        <f t="shared" ref="G68:G69" si="121">IF(ISERROR(Q68+AA68+AK68+AU68),"нд",Q68+AA68+AK68+AU68)</f>
        <v>0</v>
      </c>
      <c r="H68" s="31">
        <f t="shared" ref="H68:H69" si="122">IF(ISERROR(R68+AB68+AL68+AV68),"нд",R68+AB68+AL68+AV68)</f>
        <v>0</v>
      </c>
      <c r="I68" s="31">
        <f t="shared" ref="I68:I69" si="123">IF(ISERROR(S68+AC68+AM68+AW68),"нд",S68+AC68+AM68+AW68)</f>
        <v>0</v>
      </c>
      <c r="J68" s="31">
        <f t="shared" ref="J68:J69" si="124">IF(ISERROR(T68+AD68+AN68+AX68),"нд",T68+AD68+AN68+AX68)</f>
        <v>0</v>
      </c>
      <c r="K68" s="46">
        <f t="shared" ref="K68:K69" si="125">IF(ISERROR(U68+AE68+AO68+AY68),"нд",U68+AE68+AO68+AY68)</f>
        <v>0</v>
      </c>
      <c r="L68" s="46">
        <f t="shared" ref="L68:L69" si="126">IF(ISERROR(V68+AF68+AP68+AZ68),"нд",V68+AF68+AP68+AZ68)</f>
        <v>0</v>
      </c>
      <c r="M68" s="46">
        <f t="shared" ref="M68:M69" si="127">IF(ISERROR(W68+AG68+AQ68+BA68),"нд",W68+AG68+AQ68+BA68)</f>
        <v>0</v>
      </c>
      <c r="N68" s="31">
        <f t="shared" ref="N68:N69" si="128">IF(ISERROR(X68+AH68+AR68+BB68),"нд",X68+AH68+AR68+BB68)</f>
        <v>0</v>
      </c>
      <c r="O68" s="31">
        <v>0.25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46">
        <v>0</v>
      </c>
      <c r="V68" s="46">
        <v>0</v>
      </c>
      <c r="W68" s="46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46">
        <v>0</v>
      </c>
      <c r="AF68" s="46">
        <v>0</v>
      </c>
      <c r="AG68" s="46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46">
        <v>0</v>
      </c>
      <c r="AP68" s="46">
        <v>0</v>
      </c>
      <c r="AQ68" s="46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46">
        <v>0</v>
      </c>
      <c r="AZ68" s="46">
        <v>0</v>
      </c>
      <c r="BA68" s="46">
        <v>0</v>
      </c>
      <c r="BB68" s="31">
        <v>0</v>
      </c>
      <c r="BC68" s="31">
        <f t="shared" ref="BC68:BC69" si="129">IF(ISERROR(BM68+BW68+CG68+CQ68),"нд",BM68+BW68+CG68+CQ68)</f>
        <v>0.25</v>
      </c>
      <c r="BD68" s="31">
        <f t="shared" ref="BD68:BD69" si="130">IF(ISERROR(BN68+BX68+CH68+CR68),"нд",BN68+BX68+CH68+CR68)</f>
        <v>0</v>
      </c>
      <c r="BE68" s="31">
        <f t="shared" ref="BE68:BE69" si="131">IF(ISERROR(BO68+BY68+CI68+CS68),"нд",BO68+BY68+CI68+CS68)</f>
        <v>0</v>
      </c>
      <c r="BF68" s="31">
        <f t="shared" ref="BF68:BF69" si="132">IF(ISERROR(BP68+BZ68+CJ68+CT68),"нд",BP68+BZ68+CJ68+CT68)</f>
        <v>0</v>
      </c>
      <c r="BG68" s="31">
        <f t="shared" ref="BG68:BG69" si="133">IF(ISERROR(BQ68+CA68+CK68+CU68),"нд",BQ68+CA68+CK68+CU68)</f>
        <v>0</v>
      </c>
      <c r="BH68" s="31">
        <f t="shared" ref="BH68:BH69" si="134">IF(ISERROR(BR68+CB68+CL68+CV68),"нд",BR68+CB68+CL68+CV68)</f>
        <v>0</v>
      </c>
      <c r="BI68" s="46">
        <f t="shared" ref="BI68:BI69" si="135">IF(ISERROR(BS68+CC68+CM68+CW68),"нд",BS68+CC68+CM68+CW68)</f>
        <v>0</v>
      </c>
      <c r="BJ68" s="46">
        <f t="shared" ref="BJ68:BJ69" si="136">IF(ISERROR(BT68+CD68+CN68+CX68),"нд",BT68+CD68+CN68+CX68)</f>
        <v>0</v>
      </c>
      <c r="BK68" s="46">
        <f t="shared" ref="BK68:BK69" si="137">IF(ISERROR(BU68+CE68+CO68+CY68),"нд",BU68+CE68+CO68+CY68)</f>
        <v>0</v>
      </c>
      <c r="BL68" s="31">
        <f t="shared" ref="BL68:BL69" si="138">IF(ISERROR(BV68+CF68+CP68+CZ68),"нд",BV68+CF68+CP68+CZ68)</f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46">
        <v>0</v>
      </c>
      <c r="BT68" s="46">
        <v>0</v>
      </c>
      <c r="BU68" s="46">
        <v>0</v>
      </c>
      <c r="BV68" s="31">
        <v>0</v>
      </c>
      <c r="BW68" s="31">
        <v>0.25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46">
        <v>0</v>
      </c>
      <c r="CD68" s="46">
        <v>0</v>
      </c>
      <c r="CE68" s="46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46">
        <v>0</v>
      </c>
      <c r="CN68" s="46">
        <v>0</v>
      </c>
      <c r="CO68" s="46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46">
        <v>0</v>
      </c>
      <c r="CX68" s="46">
        <v>0</v>
      </c>
      <c r="CY68" s="46">
        <v>0</v>
      </c>
      <c r="CZ68" s="31">
        <v>0</v>
      </c>
      <c r="DA68" s="31">
        <f t="shared" ref="DA68:DA69" si="139">IF(ISERROR(BC68-E68),"нд",BC68-E68)</f>
        <v>0</v>
      </c>
      <c r="DB68" s="31">
        <f t="shared" ref="DB68:DB69" si="140">IF(ISERROR(BD68-F68),"нд",BD68-F68)</f>
        <v>0</v>
      </c>
      <c r="DC68" s="31">
        <f t="shared" ref="DC68:DC69" si="141">IF(ISERROR(BE68-G68),"нд",BE68-G68)</f>
        <v>0</v>
      </c>
      <c r="DD68" s="31">
        <f t="shared" ref="DD68:DD69" si="142">IF(ISERROR(BF68-H68),"нд",BF68-H68)</f>
        <v>0</v>
      </c>
      <c r="DE68" s="31">
        <f t="shared" ref="DE68:DE69" si="143">IF(ISERROR(BG68-I68),"нд",BG68-I68)</f>
        <v>0</v>
      </c>
      <c r="DF68" s="31">
        <f t="shared" ref="DF68:DF69" si="144">IF(ISERROR(BH68-J68),"нд",BH68-J68)</f>
        <v>0</v>
      </c>
      <c r="DG68" s="46">
        <f t="shared" ref="DG68:DG69" si="145">IF(ISERROR(BI68-K68),"нд",BI68-K68)</f>
        <v>0</v>
      </c>
      <c r="DH68" s="46">
        <f t="shared" ref="DH68:DH69" si="146">IF(ISERROR(BJ68-L68),"нд",BJ68-L68)</f>
        <v>0</v>
      </c>
      <c r="DI68" s="46">
        <f t="shared" ref="DI68:DI69" si="147">IF(ISERROR(BK68-M68),"нд",BK68-M68)</f>
        <v>0</v>
      </c>
      <c r="DJ68" s="31">
        <f t="shared" ref="DJ68:DJ69" si="148">IF(ISERROR(BL68-N68),"нд",BL68-N68)</f>
        <v>0</v>
      </c>
      <c r="DK68" s="62"/>
    </row>
    <row r="69" spans="1:115" ht="38.25" x14ac:dyDescent="0.25">
      <c r="A69" s="28" t="s">
        <v>77</v>
      </c>
      <c r="B69" s="29" t="s">
        <v>258</v>
      </c>
      <c r="C69" s="30" t="s">
        <v>259</v>
      </c>
      <c r="D69" s="31">
        <v>0</v>
      </c>
      <c r="E69" s="31">
        <f t="shared" si="119"/>
        <v>0.4</v>
      </c>
      <c r="F69" s="31">
        <f t="shared" si="120"/>
        <v>0</v>
      </c>
      <c r="G69" s="31">
        <f t="shared" si="121"/>
        <v>0</v>
      </c>
      <c r="H69" s="31">
        <f t="shared" si="122"/>
        <v>0</v>
      </c>
      <c r="I69" s="31">
        <f t="shared" si="123"/>
        <v>0</v>
      </c>
      <c r="J69" s="31">
        <f t="shared" si="124"/>
        <v>0</v>
      </c>
      <c r="K69" s="46">
        <f t="shared" si="125"/>
        <v>0</v>
      </c>
      <c r="L69" s="46">
        <f t="shared" si="126"/>
        <v>0</v>
      </c>
      <c r="M69" s="46">
        <f t="shared" si="127"/>
        <v>0</v>
      </c>
      <c r="N69" s="31">
        <f t="shared" si="128"/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46">
        <v>0</v>
      </c>
      <c r="V69" s="46">
        <v>0</v>
      </c>
      <c r="W69" s="46">
        <v>0</v>
      </c>
      <c r="X69" s="31">
        <v>0</v>
      </c>
      <c r="Y69" s="31">
        <v>0.4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46">
        <v>0</v>
      </c>
      <c r="AF69" s="46">
        <v>0</v>
      </c>
      <c r="AG69" s="46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46">
        <v>0</v>
      </c>
      <c r="AP69" s="46">
        <v>0</v>
      </c>
      <c r="AQ69" s="46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46">
        <v>0</v>
      </c>
      <c r="AZ69" s="46">
        <v>0</v>
      </c>
      <c r="BA69" s="46">
        <v>0</v>
      </c>
      <c r="BB69" s="31">
        <v>0</v>
      </c>
      <c r="BC69" s="31">
        <f t="shared" si="129"/>
        <v>0.4</v>
      </c>
      <c r="BD69" s="31">
        <f t="shared" si="130"/>
        <v>0</v>
      </c>
      <c r="BE69" s="31">
        <f t="shared" si="131"/>
        <v>0</v>
      </c>
      <c r="BF69" s="31">
        <f t="shared" si="132"/>
        <v>0</v>
      </c>
      <c r="BG69" s="31">
        <f t="shared" si="133"/>
        <v>0</v>
      </c>
      <c r="BH69" s="31">
        <f t="shared" si="134"/>
        <v>0</v>
      </c>
      <c r="BI69" s="46">
        <f t="shared" si="135"/>
        <v>0</v>
      </c>
      <c r="BJ69" s="46">
        <f t="shared" si="136"/>
        <v>0</v>
      </c>
      <c r="BK69" s="46">
        <f t="shared" si="137"/>
        <v>0</v>
      </c>
      <c r="BL69" s="31">
        <f t="shared" si="138"/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46">
        <v>0</v>
      </c>
      <c r="BT69" s="46">
        <v>0</v>
      </c>
      <c r="BU69" s="46">
        <v>0</v>
      </c>
      <c r="BV69" s="31">
        <v>0</v>
      </c>
      <c r="BW69" s="31">
        <v>0.4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46">
        <v>0</v>
      </c>
      <c r="CD69" s="46">
        <v>0</v>
      </c>
      <c r="CE69" s="46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46">
        <v>0</v>
      </c>
      <c r="CN69" s="46">
        <v>0</v>
      </c>
      <c r="CO69" s="46">
        <v>0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46">
        <v>0</v>
      </c>
      <c r="CX69" s="46">
        <v>0</v>
      </c>
      <c r="CY69" s="46">
        <v>0</v>
      </c>
      <c r="CZ69" s="31">
        <v>0</v>
      </c>
      <c r="DA69" s="31">
        <f t="shared" si="139"/>
        <v>0</v>
      </c>
      <c r="DB69" s="31">
        <f t="shared" si="140"/>
        <v>0</v>
      </c>
      <c r="DC69" s="31">
        <f t="shared" si="141"/>
        <v>0</v>
      </c>
      <c r="DD69" s="31">
        <f t="shared" si="142"/>
        <v>0</v>
      </c>
      <c r="DE69" s="31">
        <f t="shared" si="143"/>
        <v>0</v>
      </c>
      <c r="DF69" s="31">
        <f t="shared" si="144"/>
        <v>0</v>
      </c>
      <c r="DG69" s="46">
        <f t="shared" si="145"/>
        <v>0</v>
      </c>
      <c r="DH69" s="46">
        <f t="shared" si="146"/>
        <v>0</v>
      </c>
      <c r="DI69" s="46">
        <f t="shared" si="147"/>
        <v>0</v>
      </c>
      <c r="DJ69" s="31">
        <f t="shared" si="148"/>
        <v>0</v>
      </c>
      <c r="DK69" s="62"/>
    </row>
    <row r="70" spans="1:115" ht="38.25" x14ac:dyDescent="0.25">
      <c r="A70" s="28" t="s">
        <v>77</v>
      </c>
      <c r="B70" s="29" t="s">
        <v>260</v>
      </c>
      <c r="C70" s="30" t="s">
        <v>261</v>
      </c>
      <c r="D70" s="31">
        <v>0</v>
      </c>
      <c r="E70" s="31">
        <f t="shared" ref="E70:E78" si="149">IF(ISERROR(O70+Y70+AI70+AS70),"нд",O70+Y70+AI70+AS70)</f>
        <v>0.4</v>
      </c>
      <c r="F70" s="31">
        <f t="shared" ref="F70:F78" si="150">IF(ISERROR(P70+Z70+AJ70+AT70),"нд",P70+Z70+AJ70+AT70)</f>
        <v>0</v>
      </c>
      <c r="G70" s="31">
        <f t="shared" ref="G70:G78" si="151">IF(ISERROR(Q70+AA70+AK70+AU70),"нд",Q70+AA70+AK70+AU70)</f>
        <v>0</v>
      </c>
      <c r="H70" s="31">
        <f t="shared" ref="H70:H78" si="152">IF(ISERROR(R70+AB70+AL70+AV70),"нд",R70+AB70+AL70+AV70)</f>
        <v>0</v>
      </c>
      <c r="I70" s="31">
        <f t="shared" ref="I70:I78" si="153">IF(ISERROR(S70+AC70+AM70+AW70),"нд",S70+AC70+AM70+AW70)</f>
        <v>0</v>
      </c>
      <c r="J70" s="31">
        <f t="shared" ref="J70:J78" si="154">IF(ISERROR(T70+AD70+AN70+AX70),"нд",T70+AD70+AN70+AX70)</f>
        <v>0</v>
      </c>
      <c r="K70" s="46">
        <f t="shared" ref="K70:K78" si="155">IF(ISERROR(U70+AE70+AO70+AY70),"нд",U70+AE70+AO70+AY70)</f>
        <v>0</v>
      </c>
      <c r="L70" s="46">
        <f t="shared" ref="L70:L78" si="156">IF(ISERROR(V70+AF70+AP70+AZ70),"нд",V70+AF70+AP70+AZ70)</f>
        <v>0</v>
      </c>
      <c r="M70" s="46">
        <f t="shared" ref="M70:M78" si="157">IF(ISERROR(W70+AG70+AQ70+BA70),"нд",W70+AG70+AQ70+BA70)</f>
        <v>0</v>
      </c>
      <c r="N70" s="31">
        <f t="shared" ref="N70:N78" si="158">IF(ISERROR(X70+AH70+AR70+BB70),"нд",X70+AH70+AR70+BB70)</f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46">
        <v>0</v>
      </c>
      <c r="V70" s="46">
        <v>0</v>
      </c>
      <c r="W70" s="46">
        <v>0</v>
      </c>
      <c r="X70" s="31">
        <v>0</v>
      </c>
      <c r="Y70" s="31">
        <v>0.4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46">
        <v>0</v>
      </c>
      <c r="AF70" s="46">
        <v>0</v>
      </c>
      <c r="AG70" s="46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46">
        <v>0</v>
      </c>
      <c r="AP70" s="46">
        <v>0</v>
      </c>
      <c r="AQ70" s="46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46">
        <v>0</v>
      </c>
      <c r="AZ70" s="46">
        <v>0</v>
      </c>
      <c r="BA70" s="46">
        <v>0</v>
      </c>
      <c r="BB70" s="31">
        <v>0</v>
      </c>
      <c r="BC70" s="31">
        <f t="shared" ref="BC70:BC78" si="159">IF(ISERROR(BM70+BW70+CG70+CQ70),"нд",BM70+BW70+CG70+CQ70)</f>
        <v>0.4</v>
      </c>
      <c r="BD70" s="31">
        <f t="shared" ref="BD70:BD78" si="160">IF(ISERROR(BN70+BX70+CH70+CR70),"нд",BN70+BX70+CH70+CR70)</f>
        <v>0</v>
      </c>
      <c r="BE70" s="31">
        <f t="shared" ref="BE70:BE78" si="161">IF(ISERROR(BO70+BY70+CI70+CS70),"нд",BO70+BY70+CI70+CS70)</f>
        <v>0</v>
      </c>
      <c r="BF70" s="31">
        <f t="shared" ref="BF70:BF78" si="162">IF(ISERROR(BP70+BZ70+CJ70+CT70),"нд",BP70+BZ70+CJ70+CT70)</f>
        <v>0</v>
      </c>
      <c r="BG70" s="31">
        <f t="shared" ref="BG70:BG78" si="163">IF(ISERROR(BQ70+CA70+CK70+CU70),"нд",BQ70+CA70+CK70+CU70)</f>
        <v>0</v>
      </c>
      <c r="BH70" s="31">
        <f t="shared" ref="BH70:BH78" si="164">IF(ISERROR(BR70+CB70+CL70+CV70),"нд",BR70+CB70+CL70+CV70)</f>
        <v>0</v>
      </c>
      <c r="BI70" s="46">
        <f t="shared" ref="BI70:BI78" si="165">IF(ISERROR(BS70+CC70+CM70+CW70),"нд",BS70+CC70+CM70+CW70)</f>
        <v>0</v>
      </c>
      <c r="BJ70" s="46">
        <f t="shared" ref="BJ70:BJ78" si="166">IF(ISERROR(BT70+CD70+CN70+CX70),"нд",BT70+CD70+CN70+CX70)</f>
        <v>0</v>
      </c>
      <c r="BK70" s="46">
        <f t="shared" ref="BK70:BK78" si="167">IF(ISERROR(BU70+CE70+CO70+CY70),"нд",BU70+CE70+CO70+CY70)</f>
        <v>0</v>
      </c>
      <c r="BL70" s="31">
        <f t="shared" ref="BL70:BL78" si="168">IF(ISERROR(BV70+CF70+CP70+CZ70),"нд",BV70+CF70+CP70+CZ70)</f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46">
        <v>0</v>
      </c>
      <c r="BT70" s="46">
        <v>0</v>
      </c>
      <c r="BU70" s="46">
        <v>0</v>
      </c>
      <c r="BV70" s="31">
        <v>0</v>
      </c>
      <c r="BW70" s="31">
        <v>0.4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46">
        <v>0</v>
      </c>
      <c r="CD70" s="46">
        <v>0</v>
      </c>
      <c r="CE70" s="46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46">
        <v>0</v>
      </c>
      <c r="CN70" s="46">
        <v>0</v>
      </c>
      <c r="CO70" s="46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46">
        <v>0</v>
      </c>
      <c r="CX70" s="46">
        <v>0</v>
      </c>
      <c r="CY70" s="46">
        <v>0</v>
      </c>
      <c r="CZ70" s="31">
        <v>0</v>
      </c>
      <c r="DA70" s="31">
        <f t="shared" ref="DA70:DA78" si="169">IF(ISERROR(BC70-E70),"нд",BC70-E70)</f>
        <v>0</v>
      </c>
      <c r="DB70" s="31">
        <f t="shared" ref="DB70:DB78" si="170">IF(ISERROR(BD70-F70),"нд",BD70-F70)</f>
        <v>0</v>
      </c>
      <c r="DC70" s="31">
        <f t="shared" ref="DC70:DC78" si="171">IF(ISERROR(BE70-G70),"нд",BE70-G70)</f>
        <v>0</v>
      </c>
      <c r="DD70" s="31">
        <f t="shared" ref="DD70:DD78" si="172">IF(ISERROR(BF70-H70),"нд",BF70-H70)</f>
        <v>0</v>
      </c>
      <c r="DE70" s="31">
        <f t="shared" ref="DE70:DE78" si="173">IF(ISERROR(BG70-I70),"нд",BG70-I70)</f>
        <v>0</v>
      </c>
      <c r="DF70" s="31">
        <f t="shared" ref="DF70:DF78" si="174">IF(ISERROR(BH70-J70),"нд",BH70-J70)</f>
        <v>0</v>
      </c>
      <c r="DG70" s="46">
        <f t="shared" ref="DG70:DG78" si="175">IF(ISERROR(BI70-K70),"нд",BI70-K70)</f>
        <v>0</v>
      </c>
      <c r="DH70" s="46">
        <f t="shared" ref="DH70:DH78" si="176">IF(ISERROR(BJ70-L70),"нд",BJ70-L70)</f>
        <v>0</v>
      </c>
      <c r="DI70" s="46">
        <f t="shared" ref="DI70:DI78" si="177">IF(ISERROR(BK70-M70),"нд",BK70-M70)</f>
        <v>0</v>
      </c>
      <c r="DJ70" s="31">
        <f t="shared" ref="DJ70:DJ78" si="178">IF(ISERROR(BL70-N70),"нд",BL70-N70)</f>
        <v>0</v>
      </c>
      <c r="DK70" s="62"/>
    </row>
    <row r="71" spans="1:115" ht="38.25" x14ac:dyDescent="0.25">
      <c r="A71" s="28" t="s">
        <v>77</v>
      </c>
      <c r="B71" s="29" t="s">
        <v>262</v>
      </c>
      <c r="C71" s="30" t="s">
        <v>247</v>
      </c>
      <c r="D71" s="31">
        <v>0</v>
      </c>
      <c r="E71" s="31">
        <f t="shared" si="149"/>
        <v>0.16</v>
      </c>
      <c r="F71" s="31">
        <f t="shared" si="150"/>
        <v>0</v>
      </c>
      <c r="G71" s="31">
        <f t="shared" si="151"/>
        <v>0</v>
      </c>
      <c r="H71" s="31">
        <f t="shared" si="152"/>
        <v>0</v>
      </c>
      <c r="I71" s="31">
        <f t="shared" si="153"/>
        <v>0</v>
      </c>
      <c r="J71" s="31">
        <f t="shared" si="154"/>
        <v>0</v>
      </c>
      <c r="K71" s="46">
        <f t="shared" si="155"/>
        <v>0</v>
      </c>
      <c r="L71" s="46">
        <f t="shared" si="156"/>
        <v>0</v>
      </c>
      <c r="M71" s="46">
        <f t="shared" si="157"/>
        <v>0</v>
      </c>
      <c r="N71" s="31">
        <f t="shared" si="158"/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46">
        <v>0</v>
      </c>
      <c r="V71" s="46">
        <v>0</v>
      </c>
      <c r="W71" s="46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46">
        <v>0</v>
      </c>
      <c r="AF71" s="46">
        <v>0</v>
      </c>
      <c r="AG71" s="46">
        <v>0</v>
      </c>
      <c r="AH71" s="31">
        <v>0</v>
      </c>
      <c r="AI71" s="31">
        <v>0.16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46">
        <v>0</v>
      </c>
      <c r="AP71" s="46">
        <v>0</v>
      </c>
      <c r="AQ71" s="46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46">
        <v>0</v>
      </c>
      <c r="AZ71" s="46">
        <v>0</v>
      </c>
      <c r="BA71" s="46">
        <v>0</v>
      </c>
      <c r="BB71" s="31">
        <v>0</v>
      </c>
      <c r="BC71" s="31">
        <f t="shared" si="159"/>
        <v>0.16</v>
      </c>
      <c r="BD71" s="31">
        <f t="shared" si="160"/>
        <v>0</v>
      </c>
      <c r="BE71" s="31">
        <f t="shared" si="161"/>
        <v>0</v>
      </c>
      <c r="BF71" s="31">
        <f t="shared" si="162"/>
        <v>0</v>
      </c>
      <c r="BG71" s="31">
        <f t="shared" si="163"/>
        <v>0</v>
      </c>
      <c r="BH71" s="31">
        <f t="shared" si="164"/>
        <v>0</v>
      </c>
      <c r="BI71" s="46">
        <f t="shared" si="165"/>
        <v>0</v>
      </c>
      <c r="BJ71" s="46">
        <f t="shared" si="166"/>
        <v>0</v>
      </c>
      <c r="BK71" s="46">
        <f t="shared" si="167"/>
        <v>0</v>
      </c>
      <c r="BL71" s="31">
        <f t="shared" si="168"/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46">
        <v>0</v>
      </c>
      <c r="BT71" s="46">
        <v>0</v>
      </c>
      <c r="BU71" s="46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46">
        <v>0</v>
      </c>
      <c r="CD71" s="46">
        <v>0</v>
      </c>
      <c r="CE71" s="46">
        <v>0</v>
      </c>
      <c r="CF71" s="31">
        <v>0</v>
      </c>
      <c r="CG71" s="31">
        <v>0.16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46">
        <v>0</v>
      </c>
      <c r="CN71" s="46">
        <v>0</v>
      </c>
      <c r="CO71" s="46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46">
        <v>0</v>
      </c>
      <c r="CX71" s="46">
        <v>0</v>
      </c>
      <c r="CY71" s="46">
        <v>0</v>
      </c>
      <c r="CZ71" s="31">
        <v>0</v>
      </c>
      <c r="DA71" s="31">
        <f t="shared" si="169"/>
        <v>0</v>
      </c>
      <c r="DB71" s="31">
        <f t="shared" si="170"/>
        <v>0</v>
      </c>
      <c r="DC71" s="31">
        <f t="shared" si="171"/>
        <v>0</v>
      </c>
      <c r="DD71" s="31">
        <f t="shared" si="172"/>
        <v>0</v>
      </c>
      <c r="DE71" s="31">
        <f t="shared" si="173"/>
        <v>0</v>
      </c>
      <c r="DF71" s="31">
        <f t="shared" si="174"/>
        <v>0</v>
      </c>
      <c r="DG71" s="46">
        <f t="shared" si="175"/>
        <v>0</v>
      </c>
      <c r="DH71" s="46">
        <f t="shared" si="176"/>
        <v>0</v>
      </c>
      <c r="DI71" s="46">
        <f t="shared" si="177"/>
        <v>0</v>
      </c>
      <c r="DJ71" s="31">
        <f t="shared" si="178"/>
        <v>0</v>
      </c>
      <c r="DK71" s="62"/>
    </row>
    <row r="72" spans="1:115" ht="38.25" x14ac:dyDescent="0.25">
      <c r="A72" s="28" t="s">
        <v>77</v>
      </c>
      <c r="B72" s="29" t="s">
        <v>263</v>
      </c>
      <c r="C72" s="30" t="s">
        <v>264</v>
      </c>
      <c r="D72" s="31">
        <v>0</v>
      </c>
      <c r="E72" s="31">
        <f t="shared" ref="E72:E75" si="179">IF(ISERROR(O72+Y72+AI72+AS72),"нд",O72+Y72+AI72+AS72)</f>
        <v>0.4</v>
      </c>
      <c r="F72" s="31">
        <f t="shared" ref="F72:F75" si="180">IF(ISERROR(P72+Z72+AJ72+AT72),"нд",P72+Z72+AJ72+AT72)</f>
        <v>0</v>
      </c>
      <c r="G72" s="31">
        <f t="shared" ref="G72:G75" si="181">IF(ISERROR(Q72+AA72+AK72+AU72),"нд",Q72+AA72+AK72+AU72)</f>
        <v>0</v>
      </c>
      <c r="H72" s="31">
        <f t="shared" ref="H72:H75" si="182">IF(ISERROR(R72+AB72+AL72+AV72),"нд",R72+AB72+AL72+AV72)</f>
        <v>0</v>
      </c>
      <c r="I72" s="31">
        <f t="shared" ref="I72:I75" si="183">IF(ISERROR(S72+AC72+AM72+AW72),"нд",S72+AC72+AM72+AW72)</f>
        <v>0</v>
      </c>
      <c r="J72" s="31">
        <f t="shared" ref="J72:J75" si="184">IF(ISERROR(T72+AD72+AN72+AX72),"нд",T72+AD72+AN72+AX72)</f>
        <v>0</v>
      </c>
      <c r="K72" s="46">
        <f t="shared" ref="K72:K75" si="185">IF(ISERROR(U72+AE72+AO72+AY72),"нд",U72+AE72+AO72+AY72)</f>
        <v>0</v>
      </c>
      <c r="L72" s="46">
        <f t="shared" ref="L72:L75" si="186">IF(ISERROR(V72+AF72+AP72+AZ72),"нд",V72+AF72+AP72+AZ72)</f>
        <v>0</v>
      </c>
      <c r="M72" s="46">
        <f t="shared" ref="M72:M75" si="187">IF(ISERROR(W72+AG72+AQ72+BA72),"нд",W72+AG72+AQ72+BA72)</f>
        <v>0</v>
      </c>
      <c r="N72" s="31">
        <f t="shared" ref="N72:N75" si="188">IF(ISERROR(X72+AH72+AR72+BB72),"нд",X72+AH72+AR72+BB72)</f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46">
        <v>0</v>
      </c>
      <c r="V72" s="46">
        <v>0</v>
      </c>
      <c r="W72" s="46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46">
        <v>0</v>
      </c>
      <c r="AF72" s="46">
        <v>0</v>
      </c>
      <c r="AG72" s="46">
        <v>0</v>
      </c>
      <c r="AH72" s="31">
        <v>0</v>
      </c>
      <c r="AI72" s="31">
        <v>0.4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46">
        <v>0</v>
      </c>
      <c r="AP72" s="46">
        <v>0</v>
      </c>
      <c r="AQ72" s="46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46">
        <v>0</v>
      </c>
      <c r="AZ72" s="46">
        <v>0</v>
      </c>
      <c r="BA72" s="46">
        <v>0</v>
      </c>
      <c r="BB72" s="31">
        <v>0</v>
      </c>
      <c r="BC72" s="31">
        <f t="shared" ref="BC72:BC75" si="189">IF(ISERROR(BM72+BW72+CG72+CQ72),"нд",BM72+BW72+CG72+CQ72)</f>
        <v>0.4</v>
      </c>
      <c r="BD72" s="31">
        <f t="shared" ref="BD72:BD75" si="190">IF(ISERROR(BN72+BX72+CH72+CR72),"нд",BN72+BX72+CH72+CR72)</f>
        <v>0</v>
      </c>
      <c r="BE72" s="31">
        <f t="shared" ref="BE72:BE75" si="191">IF(ISERROR(BO72+BY72+CI72+CS72),"нд",BO72+BY72+CI72+CS72)</f>
        <v>0</v>
      </c>
      <c r="BF72" s="31">
        <f t="shared" ref="BF72:BF75" si="192">IF(ISERROR(BP72+BZ72+CJ72+CT72),"нд",BP72+BZ72+CJ72+CT72)</f>
        <v>0</v>
      </c>
      <c r="BG72" s="31">
        <f t="shared" ref="BG72:BG75" si="193">IF(ISERROR(BQ72+CA72+CK72+CU72),"нд",BQ72+CA72+CK72+CU72)</f>
        <v>0</v>
      </c>
      <c r="BH72" s="31">
        <f t="shared" ref="BH72:BH75" si="194">IF(ISERROR(BR72+CB72+CL72+CV72),"нд",BR72+CB72+CL72+CV72)</f>
        <v>0</v>
      </c>
      <c r="BI72" s="46">
        <f t="shared" ref="BI72:BI75" si="195">IF(ISERROR(BS72+CC72+CM72+CW72),"нд",BS72+CC72+CM72+CW72)</f>
        <v>0</v>
      </c>
      <c r="BJ72" s="46">
        <f t="shared" ref="BJ72:BJ75" si="196">IF(ISERROR(BT72+CD72+CN72+CX72),"нд",BT72+CD72+CN72+CX72)</f>
        <v>0</v>
      </c>
      <c r="BK72" s="46">
        <f t="shared" ref="BK72:BK75" si="197">IF(ISERROR(BU72+CE72+CO72+CY72),"нд",BU72+CE72+CO72+CY72)</f>
        <v>0</v>
      </c>
      <c r="BL72" s="31">
        <f t="shared" ref="BL72:BL75" si="198">IF(ISERROR(BV72+CF72+CP72+CZ72),"нд",BV72+CF72+CP72+CZ72)</f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46">
        <v>0</v>
      </c>
      <c r="BT72" s="46">
        <v>0</v>
      </c>
      <c r="BU72" s="46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46">
        <v>0</v>
      </c>
      <c r="CD72" s="46">
        <v>0</v>
      </c>
      <c r="CE72" s="46">
        <v>0</v>
      </c>
      <c r="CF72" s="31">
        <v>0</v>
      </c>
      <c r="CG72" s="31">
        <v>0.4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46">
        <v>0</v>
      </c>
      <c r="CN72" s="46">
        <v>0</v>
      </c>
      <c r="CO72" s="46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46">
        <v>0</v>
      </c>
      <c r="CX72" s="46">
        <v>0</v>
      </c>
      <c r="CY72" s="46">
        <v>0</v>
      </c>
      <c r="CZ72" s="31">
        <v>0</v>
      </c>
      <c r="DA72" s="31">
        <f t="shared" ref="DA72:DA75" si="199">IF(ISERROR(BC72-E72),"нд",BC72-E72)</f>
        <v>0</v>
      </c>
      <c r="DB72" s="31">
        <f t="shared" ref="DB72:DB75" si="200">IF(ISERROR(BD72-F72),"нд",BD72-F72)</f>
        <v>0</v>
      </c>
      <c r="DC72" s="31">
        <f t="shared" ref="DC72:DC75" si="201">IF(ISERROR(BE72-G72),"нд",BE72-G72)</f>
        <v>0</v>
      </c>
      <c r="DD72" s="31">
        <f t="shared" ref="DD72:DD75" si="202">IF(ISERROR(BF72-H72),"нд",BF72-H72)</f>
        <v>0</v>
      </c>
      <c r="DE72" s="31">
        <f t="shared" ref="DE72:DE75" si="203">IF(ISERROR(BG72-I72),"нд",BG72-I72)</f>
        <v>0</v>
      </c>
      <c r="DF72" s="31">
        <f t="shared" ref="DF72:DF75" si="204">IF(ISERROR(BH72-J72),"нд",BH72-J72)</f>
        <v>0</v>
      </c>
      <c r="DG72" s="46">
        <f t="shared" ref="DG72:DG75" si="205">IF(ISERROR(BI72-K72),"нд",BI72-K72)</f>
        <v>0</v>
      </c>
      <c r="DH72" s="46">
        <f t="shared" ref="DH72:DH75" si="206">IF(ISERROR(BJ72-L72),"нд",BJ72-L72)</f>
        <v>0</v>
      </c>
      <c r="DI72" s="46">
        <f t="shared" ref="DI72:DI75" si="207">IF(ISERROR(BK72-M72),"нд",BK72-M72)</f>
        <v>0</v>
      </c>
      <c r="DJ72" s="31">
        <f t="shared" ref="DJ72:DJ75" si="208">IF(ISERROR(BL72-N72),"нд",BL72-N72)</f>
        <v>0</v>
      </c>
      <c r="DK72" s="62"/>
    </row>
    <row r="73" spans="1:115" ht="38.25" x14ac:dyDescent="0.25">
      <c r="A73" s="28" t="s">
        <v>77</v>
      </c>
      <c r="B73" s="29" t="s">
        <v>265</v>
      </c>
      <c r="C73" s="30" t="s">
        <v>266</v>
      </c>
      <c r="D73" s="31">
        <v>0</v>
      </c>
      <c r="E73" s="31">
        <f t="shared" si="179"/>
        <v>0.25</v>
      </c>
      <c r="F73" s="31">
        <f t="shared" si="180"/>
        <v>0</v>
      </c>
      <c r="G73" s="31">
        <f t="shared" si="181"/>
        <v>0</v>
      </c>
      <c r="H73" s="31">
        <f t="shared" si="182"/>
        <v>0</v>
      </c>
      <c r="I73" s="31">
        <f t="shared" si="183"/>
        <v>0</v>
      </c>
      <c r="J73" s="31">
        <f t="shared" si="184"/>
        <v>0</v>
      </c>
      <c r="K73" s="46">
        <f t="shared" si="185"/>
        <v>0</v>
      </c>
      <c r="L73" s="46">
        <f t="shared" si="186"/>
        <v>0</v>
      </c>
      <c r="M73" s="46">
        <f t="shared" si="187"/>
        <v>0</v>
      </c>
      <c r="N73" s="31">
        <f t="shared" si="188"/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46">
        <v>0</v>
      </c>
      <c r="V73" s="46">
        <v>0</v>
      </c>
      <c r="W73" s="46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46">
        <v>0</v>
      </c>
      <c r="AF73" s="46">
        <v>0</v>
      </c>
      <c r="AG73" s="46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46">
        <v>0</v>
      </c>
      <c r="AP73" s="46">
        <v>0</v>
      </c>
      <c r="AQ73" s="46">
        <v>0</v>
      </c>
      <c r="AR73" s="31">
        <v>0</v>
      </c>
      <c r="AS73" s="31">
        <v>0.25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46">
        <v>0</v>
      </c>
      <c r="AZ73" s="46">
        <v>0</v>
      </c>
      <c r="BA73" s="46">
        <v>0</v>
      </c>
      <c r="BB73" s="31">
        <v>0</v>
      </c>
      <c r="BC73" s="31">
        <f t="shared" si="189"/>
        <v>0.25</v>
      </c>
      <c r="BD73" s="31">
        <f t="shared" si="190"/>
        <v>0</v>
      </c>
      <c r="BE73" s="31">
        <f t="shared" si="191"/>
        <v>0</v>
      </c>
      <c r="BF73" s="31">
        <f t="shared" si="192"/>
        <v>0</v>
      </c>
      <c r="BG73" s="31">
        <f t="shared" si="193"/>
        <v>0</v>
      </c>
      <c r="BH73" s="31">
        <f t="shared" si="194"/>
        <v>0</v>
      </c>
      <c r="BI73" s="46">
        <f t="shared" si="195"/>
        <v>0</v>
      </c>
      <c r="BJ73" s="46">
        <f t="shared" si="196"/>
        <v>0</v>
      </c>
      <c r="BK73" s="46">
        <f t="shared" si="197"/>
        <v>0</v>
      </c>
      <c r="BL73" s="31">
        <f t="shared" si="198"/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46">
        <v>0</v>
      </c>
      <c r="BT73" s="46">
        <v>0</v>
      </c>
      <c r="BU73" s="46">
        <v>0</v>
      </c>
      <c r="BV73" s="31">
        <v>0</v>
      </c>
      <c r="BW73" s="31">
        <v>0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46">
        <v>0</v>
      </c>
      <c r="CD73" s="46">
        <v>0</v>
      </c>
      <c r="CE73" s="46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46">
        <v>0</v>
      </c>
      <c r="CN73" s="46">
        <v>0</v>
      </c>
      <c r="CO73" s="46">
        <v>0</v>
      </c>
      <c r="CP73" s="31">
        <v>0</v>
      </c>
      <c r="CQ73" s="31">
        <v>0.25</v>
      </c>
      <c r="CR73" s="31">
        <v>0</v>
      </c>
      <c r="CS73" s="31">
        <v>0</v>
      </c>
      <c r="CT73" s="31">
        <v>0</v>
      </c>
      <c r="CU73" s="31">
        <v>0</v>
      </c>
      <c r="CV73" s="31">
        <v>0</v>
      </c>
      <c r="CW73" s="46">
        <v>0</v>
      </c>
      <c r="CX73" s="46">
        <v>0</v>
      </c>
      <c r="CY73" s="46">
        <v>0</v>
      </c>
      <c r="CZ73" s="31">
        <v>0</v>
      </c>
      <c r="DA73" s="31">
        <f t="shared" si="199"/>
        <v>0</v>
      </c>
      <c r="DB73" s="31">
        <f t="shared" si="200"/>
        <v>0</v>
      </c>
      <c r="DC73" s="31">
        <f t="shared" si="201"/>
        <v>0</v>
      </c>
      <c r="DD73" s="31">
        <f t="shared" si="202"/>
        <v>0</v>
      </c>
      <c r="DE73" s="31">
        <f t="shared" si="203"/>
        <v>0</v>
      </c>
      <c r="DF73" s="31">
        <f t="shared" si="204"/>
        <v>0</v>
      </c>
      <c r="DG73" s="46">
        <f t="shared" si="205"/>
        <v>0</v>
      </c>
      <c r="DH73" s="46">
        <f t="shared" si="206"/>
        <v>0</v>
      </c>
      <c r="DI73" s="46">
        <f t="shared" si="207"/>
        <v>0</v>
      </c>
      <c r="DJ73" s="31">
        <f t="shared" si="208"/>
        <v>0</v>
      </c>
      <c r="DK73" s="62"/>
    </row>
    <row r="74" spans="1:115" ht="38.25" x14ac:dyDescent="0.25">
      <c r="A74" s="28" t="s">
        <v>77</v>
      </c>
      <c r="B74" s="29" t="s">
        <v>267</v>
      </c>
      <c r="C74" s="30" t="s">
        <v>268</v>
      </c>
      <c r="D74" s="31">
        <v>0</v>
      </c>
      <c r="E74" s="31">
        <f t="shared" si="179"/>
        <v>0.25</v>
      </c>
      <c r="F74" s="31">
        <f t="shared" si="180"/>
        <v>0</v>
      </c>
      <c r="G74" s="31">
        <f t="shared" si="181"/>
        <v>0</v>
      </c>
      <c r="H74" s="31">
        <f t="shared" si="182"/>
        <v>0</v>
      </c>
      <c r="I74" s="31">
        <f t="shared" si="183"/>
        <v>0</v>
      </c>
      <c r="J74" s="31">
        <f t="shared" si="184"/>
        <v>0</v>
      </c>
      <c r="K74" s="46">
        <f t="shared" si="185"/>
        <v>0</v>
      </c>
      <c r="L74" s="46">
        <f t="shared" si="186"/>
        <v>0</v>
      </c>
      <c r="M74" s="46">
        <f t="shared" si="187"/>
        <v>0</v>
      </c>
      <c r="N74" s="31">
        <f t="shared" si="188"/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46">
        <v>0</v>
      </c>
      <c r="V74" s="46">
        <v>0</v>
      </c>
      <c r="W74" s="46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46">
        <v>0</v>
      </c>
      <c r="AF74" s="46">
        <v>0</v>
      </c>
      <c r="AG74" s="46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46">
        <v>0</v>
      </c>
      <c r="AP74" s="46">
        <v>0</v>
      </c>
      <c r="AQ74" s="46">
        <v>0</v>
      </c>
      <c r="AR74" s="31">
        <v>0</v>
      </c>
      <c r="AS74" s="31">
        <v>0.25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46">
        <v>0</v>
      </c>
      <c r="AZ74" s="46">
        <v>0</v>
      </c>
      <c r="BA74" s="46">
        <v>0</v>
      </c>
      <c r="BB74" s="31">
        <v>0</v>
      </c>
      <c r="BC74" s="31">
        <f t="shared" si="189"/>
        <v>0.25</v>
      </c>
      <c r="BD74" s="31">
        <f t="shared" si="190"/>
        <v>0</v>
      </c>
      <c r="BE74" s="31">
        <f t="shared" si="191"/>
        <v>0</v>
      </c>
      <c r="BF74" s="31">
        <f t="shared" si="192"/>
        <v>0</v>
      </c>
      <c r="BG74" s="31">
        <f t="shared" si="193"/>
        <v>0</v>
      </c>
      <c r="BH74" s="31">
        <f t="shared" si="194"/>
        <v>0</v>
      </c>
      <c r="BI74" s="46">
        <f t="shared" si="195"/>
        <v>0</v>
      </c>
      <c r="BJ74" s="46">
        <f t="shared" si="196"/>
        <v>0</v>
      </c>
      <c r="BK74" s="46">
        <f t="shared" si="197"/>
        <v>0</v>
      </c>
      <c r="BL74" s="31">
        <f t="shared" si="198"/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46">
        <v>0</v>
      </c>
      <c r="BT74" s="46">
        <v>0</v>
      </c>
      <c r="BU74" s="46">
        <v>0</v>
      </c>
      <c r="BV74" s="31">
        <v>0</v>
      </c>
      <c r="BW74" s="31">
        <v>0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46">
        <v>0</v>
      </c>
      <c r="CD74" s="46">
        <v>0</v>
      </c>
      <c r="CE74" s="46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46">
        <v>0</v>
      </c>
      <c r="CN74" s="46">
        <v>0</v>
      </c>
      <c r="CO74" s="46">
        <v>0</v>
      </c>
      <c r="CP74" s="31">
        <v>0</v>
      </c>
      <c r="CQ74" s="31">
        <v>0.25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46">
        <v>0</v>
      </c>
      <c r="CX74" s="46">
        <v>0</v>
      </c>
      <c r="CY74" s="46">
        <v>0</v>
      </c>
      <c r="CZ74" s="31">
        <v>0</v>
      </c>
      <c r="DA74" s="31">
        <f t="shared" si="199"/>
        <v>0</v>
      </c>
      <c r="DB74" s="31">
        <f t="shared" si="200"/>
        <v>0</v>
      </c>
      <c r="DC74" s="31">
        <f t="shared" si="201"/>
        <v>0</v>
      </c>
      <c r="DD74" s="31">
        <f t="shared" si="202"/>
        <v>0</v>
      </c>
      <c r="DE74" s="31">
        <f t="shared" si="203"/>
        <v>0</v>
      </c>
      <c r="DF74" s="31">
        <f t="shared" si="204"/>
        <v>0</v>
      </c>
      <c r="DG74" s="46">
        <f t="shared" si="205"/>
        <v>0</v>
      </c>
      <c r="DH74" s="46">
        <f t="shared" si="206"/>
        <v>0</v>
      </c>
      <c r="DI74" s="46">
        <f t="shared" si="207"/>
        <v>0</v>
      </c>
      <c r="DJ74" s="31">
        <f t="shared" si="208"/>
        <v>0</v>
      </c>
      <c r="DK74" s="62"/>
    </row>
    <row r="75" spans="1:115" x14ac:dyDescent="0.25">
      <c r="A75" s="28" t="s">
        <v>77</v>
      </c>
      <c r="B75" s="29" t="s">
        <v>269</v>
      </c>
      <c r="C75" s="30" t="s">
        <v>270</v>
      </c>
      <c r="D75" s="31">
        <v>0</v>
      </c>
      <c r="E75" s="31">
        <f t="shared" si="179"/>
        <v>1</v>
      </c>
      <c r="F75" s="31">
        <f t="shared" si="180"/>
        <v>0</v>
      </c>
      <c r="G75" s="31">
        <f t="shared" si="181"/>
        <v>0</v>
      </c>
      <c r="H75" s="31">
        <f t="shared" si="182"/>
        <v>0</v>
      </c>
      <c r="I75" s="31">
        <f t="shared" si="183"/>
        <v>0</v>
      </c>
      <c r="J75" s="31">
        <f t="shared" si="184"/>
        <v>0</v>
      </c>
      <c r="K75" s="46">
        <f t="shared" si="185"/>
        <v>0</v>
      </c>
      <c r="L75" s="46">
        <f t="shared" si="186"/>
        <v>0</v>
      </c>
      <c r="M75" s="46">
        <f t="shared" si="187"/>
        <v>0</v>
      </c>
      <c r="N75" s="31">
        <f t="shared" si="188"/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46">
        <v>0</v>
      </c>
      <c r="V75" s="46">
        <v>0</v>
      </c>
      <c r="W75" s="46">
        <v>0</v>
      </c>
      <c r="X75" s="31">
        <v>0</v>
      </c>
      <c r="Y75" s="31">
        <v>1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46">
        <v>0</v>
      </c>
      <c r="AF75" s="46">
        <v>0</v>
      </c>
      <c r="AG75" s="46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46">
        <v>0</v>
      </c>
      <c r="AP75" s="46">
        <v>0</v>
      </c>
      <c r="AQ75" s="46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46">
        <v>0</v>
      </c>
      <c r="AZ75" s="46">
        <v>0</v>
      </c>
      <c r="BA75" s="46">
        <v>0</v>
      </c>
      <c r="BB75" s="31">
        <v>0</v>
      </c>
      <c r="BC75" s="31">
        <f t="shared" si="189"/>
        <v>1</v>
      </c>
      <c r="BD75" s="31">
        <f t="shared" si="190"/>
        <v>0</v>
      </c>
      <c r="BE75" s="31">
        <f t="shared" si="191"/>
        <v>0</v>
      </c>
      <c r="BF75" s="31">
        <f t="shared" si="192"/>
        <v>0</v>
      </c>
      <c r="BG75" s="31">
        <f t="shared" si="193"/>
        <v>0</v>
      </c>
      <c r="BH75" s="31">
        <f t="shared" si="194"/>
        <v>0</v>
      </c>
      <c r="BI75" s="46">
        <f t="shared" si="195"/>
        <v>0</v>
      </c>
      <c r="BJ75" s="46">
        <f t="shared" si="196"/>
        <v>0</v>
      </c>
      <c r="BK75" s="46">
        <f t="shared" si="197"/>
        <v>0</v>
      </c>
      <c r="BL75" s="31">
        <f t="shared" si="198"/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46">
        <v>0</v>
      </c>
      <c r="BT75" s="46">
        <v>0</v>
      </c>
      <c r="BU75" s="46">
        <v>0</v>
      </c>
      <c r="BV75" s="31">
        <v>0</v>
      </c>
      <c r="BW75" s="31">
        <v>1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46">
        <v>0</v>
      </c>
      <c r="CD75" s="46">
        <v>0</v>
      </c>
      <c r="CE75" s="46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46">
        <v>0</v>
      </c>
      <c r="CN75" s="46">
        <v>0</v>
      </c>
      <c r="CO75" s="46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46">
        <v>0</v>
      </c>
      <c r="CX75" s="46">
        <v>0</v>
      </c>
      <c r="CY75" s="46">
        <v>0</v>
      </c>
      <c r="CZ75" s="31">
        <v>0</v>
      </c>
      <c r="DA75" s="31">
        <f t="shared" si="199"/>
        <v>0</v>
      </c>
      <c r="DB75" s="31">
        <f t="shared" si="200"/>
        <v>0</v>
      </c>
      <c r="DC75" s="31">
        <f t="shared" si="201"/>
        <v>0</v>
      </c>
      <c r="DD75" s="31">
        <f t="shared" si="202"/>
        <v>0</v>
      </c>
      <c r="DE75" s="31">
        <f t="shared" si="203"/>
        <v>0</v>
      </c>
      <c r="DF75" s="31">
        <f t="shared" si="204"/>
        <v>0</v>
      </c>
      <c r="DG75" s="46">
        <f t="shared" si="205"/>
        <v>0</v>
      </c>
      <c r="DH75" s="46">
        <f t="shared" si="206"/>
        <v>0</v>
      </c>
      <c r="DI75" s="46">
        <f t="shared" si="207"/>
        <v>0</v>
      </c>
      <c r="DJ75" s="31">
        <f t="shared" si="208"/>
        <v>0</v>
      </c>
      <c r="DK75" s="62"/>
    </row>
    <row r="76" spans="1:115" ht="25.5" x14ac:dyDescent="0.25">
      <c r="A76" s="28" t="s">
        <v>77</v>
      </c>
      <c r="B76" s="29" t="s">
        <v>271</v>
      </c>
      <c r="C76" s="30" t="s">
        <v>305</v>
      </c>
      <c r="D76" s="31">
        <v>0</v>
      </c>
      <c r="E76" s="31">
        <f t="shared" si="149"/>
        <v>0.25</v>
      </c>
      <c r="F76" s="31">
        <f t="shared" si="150"/>
        <v>0</v>
      </c>
      <c r="G76" s="31">
        <f t="shared" si="151"/>
        <v>0</v>
      </c>
      <c r="H76" s="31">
        <f t="shared" si="152"/>
        <v>0</v>
      </c>
      <c r="I76" s="31">
        <f t="shared" si="153"/>
        <v>0</v>
      </c>
      <c r="J76" s="31">
        <f t="shared" si="154"/>
        <v>0</v>
      </c>
      <c r="K76" s="46">
        <f t="shared" si="155"/>
        <v>0</v>
      </c>
      <c r="L76" s="46">
        <f t="shared" si="156"/>
        <v>0</v>
      </c>
      <c r="M76" s="46">
        <f t="shared" si="157"/>
        <v>0</v>
      </c>
      <c r="N76" s="31">
        <f t="shared" si="158"/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46">
        <v>0</v>
      </c>
      <c r="V76" s="46">
        <v>0</v>
      </c>
      <c r="W76" s="46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46">
        <v>0</v>
      </c>
      <c r="AF76" s="46">
        <v>0</v>
      </c>
      <c r="AG76" s="46">
        <v>0</v>
      </c>
      <c r="AH76" s="31">
        <v>0</v>
      </c>
      <c r="AI76" s="31">
        <v>0.25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46">
        <v>0</v>
      </c>
      <c r="AP76" s="46">
        <v>0</v>
      </c>
      <c r="AQ76" s="46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46">
        <v>0</v>
      </c>
      <c r="AZ76" s="46">
        <v>0</v>
      </c>
      <c r="BA76" s="46">
        <v>0</v>
      </c>
      <c r="BB76" s="31">
        <v>0</v>
      </c>
      <c r="BC76" s="31">
        <f t="shared" si="159"/>
        <v>0.25</v>
      </c>
      <c r="BD76" s="31">
        <f t="shared" si="160"/>
        <v>0</v>
      </c>
      <c r="BE76" s="31">
        <f t="shared" si="161"/>
        <v>0</v>
      </c>
      <c r="BF76" s="31">
        <f t="shared" si="162"/>
        <v>0</v>
      </c>
      <c r="BG76" s="31">
        <f t="shared" si="163"/>
        <v>0</v>
      </c>
      <c r="BH76" s="31">
        <f t="shared" si="164"/>
        <v>0</v>
      </c>
      <c r="BI76" s="46">
        <f t="shared" si="165"/>
        <v>0</v>
      </c>
      <c r="BJ76" s="46">
        <f t="shared" si="166"/>
        <v>0</v>
      </c>
      <c r="BK76" s="46">
        <f t="shared" si="167"/>
        <v>0</v>
      </c>
      <c r="BL76" s="31">
        <f t="shared" si="168"/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46">
        <v>0</v>
      </c>
      <c r="BT76" s="46">
        <v>0</v>
      </c>
      <c r="BU76" s="46">
        <v>0</v>
      </c>
      <c r="BV76" s="31">
        <v>0</v>
      </c>
      <c r="BW76" s="31">
        <v>0.25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46">
        <v>0</v>
      </c>
      <c r="CD76" s="46">
        <v>0</v>
      </c>
      <c r="CE76" s="46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46">
        <v>0</v>
      </c>
      <c r="CN76" s="46">
        <v>0</v>
      </c>
      <c r="CO76" s="46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46">
        <v>0</v>
      </c>
      <c r="CX76" s="46">
        <v>0</v>
      </c>
      <c r="CY76" s="46">
        <v>0</v>
      </c>
      <c r="CZ76" s="31">
        <v>0</v>
      </c>
      <c r="DA76" s="31">
        <f t="shared" si="169"/>
        <v>0</v>
      </c>
      <c r="DB76" s="31">
        <f t="shared" si="170"/>
        <v>0</v>
      </c>
      <c r="DC76" s="31">
        <f t="shared" si="171"/>
        <v>0</v>
      </c>
      <c r="DD76" s="31">
        <f t="shared" si="172"/>
        <v>0</v>
      </c>
      <c r="DE76" s="31">
        <f t="shared" si="173"/>
        <v>0</v>
      </c>
      <c r="DF76" s="31">
        <f t="shared" si="174"/>
        <v>0</v>
      </c>
      <c r="DG76" s="46">
        <f t="shared" si="175"/>
        <v>0</v>
      </c>
      <c r="DH76" s="46">
        <f t="shared" si="176"/>
        <v>0</v>
      </c>
      <c r="DI76" s="46">
        <f t="shared" si="177"/>
        <v>0</v>
      </c>
      <c r="DJ76" s="31">
        <f t="shared" si="178"/>
        <v>0</v>
      </c>
      <c r="DK76" s="62"/>
    </row>
    <row r="77" spans="1:115" ht="25.5" x14ac:dyDescent="0.25">
      <c r="A77" s="28" t="s">
        <v>77</v>
      </c>
      <c r="B77" s="29" t="s">
        <v>272</v>
      </c>
      <c r="C77" s="30" t="s">
        <v>273</v>
      </c>
      <c r="D77" s="31">
        <v>0</v>
      </c>
      <c r="E77" s="31">
        <f t="shared" si="149"/>
        <v>0.16</v>
      </c>
      <c r="F77" s="31">
        <f t="shared" si="150"/>
        <v>0</v>
      </c>
      <c r="G77" s="31">
        <f t="shared" si="151"/>
        <v>0</v>
      </c>
      <c r="H77" s="31">
        <f t="shared" si="152"/>
        <v>0</v>
      </c>
      <c r="I77" s="31">
        <f t="shared" si="153"/>
        <v>0</v>
      </c>
      <c r="J77" s="31">
        <f t="shared" si="154"/>
        <v>0</v>
      </c>
      <c r="K77" s="46">
        <f t="shared" si="155"/>
        <v>0</v>
      </c>
      <c r="L77" s="46">
        <f t="shared" si="156"/>
        <v>0</v>
      </c>
      <c r="M77" s="46">
        <f t="shared" si="157"/>
        <v>0</v>
      </c>
      <c r="N77" s="31">
        <f t="shared" si="158"/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46">
        <v>0</v>
      </c>
      <c r="V77" s="46">
        <v>0</v>
      </c>
      <c r="W77" s="46">
        <v>0</v>
      </c>
      <c r="X77" s="31">
        <v>0</v>
      </c>
      <c r="Y77" s="31">
        <v>0.16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46">
        <v>0</v>
      </c>
      <c r="AF77" s="46">
        <v>0</v>
      </c>
      <c r="AG77" s="46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46">
        <v>0</v>
      </c>
      <c r="AP77" s="46">
        <v>0</v>
      </c>
      <c r="AQ77" s="46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46">
        <v>0</v>
      </c>
      <c r="AZ77" s="46">
        <v>0</v>
      </c>
      <c r="BA77" s="46">
        <v>0</v>
      </c>
      <c r="BB77" s="31">
        <v>0</v>
      </c>
      <c r="BC77" s="31">
        <f t="shared" si="159"/>
        <v>0.16</v>
      </c>
      <c r="BD77" s="31">
        <f t="shared" si="160"/>
        <v>0</v>
      </c>
      <c r="BE77" s="31">
        <f t="shared" si="161"/>
        <v>0</v>
      </c>
      <c r="BF77" s="31">
        <f t="shared" si="162"/>
        <v>0</v>
      </c>
      <c r="BG77" s="31">
        <f t="shared" si="163"/>
        <v>0</v>
      </c>
      <c r="BH77" s="31">
        <f t="shared" si="164"/>
        <v>0</v>
      </c>
      <c r="BI77" s="46">
        <f t="shared" si="165"/>
        <v>0</v>
      </c>
      <c r="BJ77" s="46">
        <f t="shared" si="166"/>
        <v>0</v>
      </c>
      <c r="BK77" s="46">
        <f t="shared" si="167"/>
        <v>0</v>
      </c>
      <c r="BL77" s="31">
        <f t="shared" si="168"/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46">
        <v>0</v>
      </c>
      <c r="BT77" s="46">
        <v>0</v>
      </c>
      <c r="BU77" s="46">
        <v>0</v>
      </c>
      <c r="BV77" s="31">
        <v>0</v>
      </c>
      <c r="BW77" s="31">
        <v>0.16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46">
        <v>0</v>
      </c>
      <c r="CD77" s="46">
        <v>0</v>
      </c>
      <c r="CE77" s="46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46">
        <v>0</v>
      </c>
      <c r="CN77" s="46">
        <v>0</v>
      </c>
      <c r="CO77" s="46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46">
        <v>0</v>
      </c>
      <c r="CX77" s="46">
        <v>0</v>
      </c>
      <c r="CY77" s="46">
        <v>0</v>
      </c>
      <c r="CZ77" s="31">
        <v>0</v>
      </c>
      <c r="DA77" s="31">
        <f t="shared" si="169"/>
        <v>0</v>
      </c>
      <c r="DB77" s="31">
        <f t="shared" si="170"/>
        <v>0</v>
      </c>
      <c r="DC77" s="31">
        <f t="shared" si="171"/>
        <v>0</v>
      </c>
      <c r="DD77" s="31">
        <f t="shared" si="172"/>
        <v>0</v>
      </c>
      <c r="DE77" s="31">
        <f t="shared" si="173"/>
        <v>0</v>
      </c>
      <c r="DF77" s="31">
        <f t="shared" si="174"/>
        <v>0</v>
      </c>
      <c r="DG77" s="46">
        <f t="shared" si="175"/>
        <v>0</v>
      </c>
      <c r="DH77" s="46">
        <f t="shared" si="176"/>
        <v>0</v>
      </c>
      <c r="DI77" s="46">
        <f t="shared" si="177"/>
        <v>0</v>
      </c>
      <c r="DJ77" s="31">
        <f t="shared" si="178"/>
        <v>0</v>
      </c>
      <c r="DK77" s="63"/>
    </row>
    <row r="78" spans="1:115" ht="25.5" x14ac:dyDescent="0.25">
      <c r="A78" s="28" t="s">
        <v>77</v>
      </c>
      <c r="B78" s="29" t="s">
        <v>274</v>
      </c>
      <c r="C78" s="30" t="s">
        <v>275</v>
      </c>
      <c r="D78" s="31">
        <v>0</v>
      </c>
      <c r="E78" s="31">
        <f t="shared" si="149"/>
        <v>0.1</v>
      </c>
      <c r="F78" s="31">
        <f t="shared" si="150"/>
        <v>0</v>
      </c>
      <c r="G78" s="31">
        <f t="shared" si="151"/>
        <v>0</v>
      </c>
      <c r="H78" s="31">
        <f t="shared" si="152"/>
        <v>0</v>
      </c>
      <c r="I78" s="31">
        <f t="shared" si="153"/>
        <v>0</v>
      </c>
      <c r="J78" s="31">
        <f t="shared" si="154"/>
        <v>0</v>
      </c>
      <c r="K78" s="46">
        <f t="shared" si="155"/>
        <v>0</v>
      </c>
      <c r="L78" s="46">
        <f t="shared" si="156"/>
        <v>0</v>
      </c>
      <c r="M78" s="46">
        <f t="shared" si="157"/>
        <v>0</v>
      </c>
      <c r="N78" s="31">
        <f t="shared" si="158"/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46">
        <v>0</v>
      </c>
      <c r="V78" s="46">
        <v>0</v>
      </c>
      <c r="W78" s="46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46">
        <v>0</v>
      </c>
      <c r="AF78" s="46">
        <v>0</v>
      </c>
      <c r="AG78" s="46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46">
        <v>0</v>
      </c>
      <c r="AP78" s="46">
        <v>0</v>
      </c>
      <c r="AQ78" s="46">
        <v>0</v>
      </c>
      <c r="AR78" s="31">
        <v>0</v>
      </c>
      <c r="AS78" s="31">
        <v>0.1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46">
        <v>0</v>
      </c>
      <c r="AZ78" s="46">
        <v>0</v>
      </c>
      <c r="BA78" s="46">
        <v>0</v>
      </c>
      <c r="BB78" s="31">
        <v>0</v>
      </c>
      <c r="BC78" s="31">
        <f t="shared" si="159"/>
        <v>0.1</v>
      </c>
      <c r="BD78" s="31">
        <f t="shared" si="160"/>
        <v>0</v>
      </c>
      <c r="BE78" s="31">
        <f t="shared" si="161"/>
        <v>0</v>
      </c>
      <c r="BF78" s="31">
        <f t="shared" si="162"/>
        <v>0</v>
      </c>
      <c r="BG78" s="31">
        <f t="shared" si="163"/>
        <v>0</v>
      </c>
      <c r="BH78" s="31">
        <f t="shared" si="164"/>
        <v>0</v>
      </c>
      <c r="BI78" s="46">
        <f t="shared" si="165"/>
        <v>0</v>
      </c>
      <c r="BJ78" s="46">
        <f t="shared" si="166"/>
        <v>0</v>
      </c>
      <c r="BK78" s="46">
        <f t="shared" si="167"/>
        <v>0</v>
      </c>
      <c r="BL78" s="31">
        <f t="shared" si="168"/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46">
        <v>0</v>
      </c>
      <c r="BT78" s="46">
        <v>0</v>
      </c>
      <c r="BU78" s="46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46">
        <v>0</v>
      </c>
      <c r="CD78" s="46">
        <v>0</v>
      </c>
      <c r="CE78" s="46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46">
        <v>0</v>
      </c>
      <c r="CN78" s="46">
        <v>0</v>
      </c>
      <c r="CO78" s="46">
        <v>0</v>
      </c>
      <c r="CP78" s="31">
        <v>0</v>
      </c>
      <c r="CQ78" s="31">
        <v>0.1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46">
        <v>0</v>
      </c>
      <c r="CX78" s="46">
        <v>0</v>
      </c>
      <c r="CY78" s="46">
        <v>0</v>
      </c>
      <c r="CZ78" s="31">
        <v>0</v>
      </c>
      <c r="DA78" s="31">
        <f t="shared" si="169"/>
        <v>0</v>
      </c>
      <c r="DB78" s="31">
        <f t="shared" si="170"/>
        <v>0</v>
      </c>
      <c r="DC78" s="31">
        <f t="shared" si="171"/>
        <v>0</v>
      </c>
      <c r="DD78" s="31">
        <f t="shared" si="172"/>
        <v>0</v>
      </c>
      <c r="DE78" s="31">
        <f t="shared" si="173"/>
        <v>0</v>
      </c>
      <c r="DF78" s="31">
        <f t="shared" si="174"/>
        <v>0</v>
      </c>
      <c r="DG78" s="46">
        <f t="shared" si="175"/>
        <v>0</v>
      </c>
      <c r="DH78" s="46">
        <f t="shared" si="176"/>
        <v>0</v>
      </c>
      <c r="DI78" s="46">
        <f t="shared" si="177"/>
        <v>0</v>
      </c>
      <c r="DJ78" s="31">
        <f t="shared" si="178"/>
        <v>0</v>
      </c>
      <c r="DK78" s="62"/>
    </row>
    <row r="79" spans="1:115" ht="25.5" x14ac:dyDescent="0.25">
      <c r="A79" s="28" t="s">
        <v>77</v>
      </c>
      <c r="B79" s="29" t="s">
        <v>276</v>
      </c>
      <c r="C79" s="30" t="s">
        <v>277</v>
      </c>
      <c r="D79" s="31">
        <v>0</v>
      </c>
      <c r="E79" s="31">
        <f t="shared" ref="E79" si="209">IF(ISERROR(O79+Y79+AI79+AS79),"нд",O79+Y79+AI79+AS79)</f>
        <v>0.25</v>
      </c>
      <c r="F79" s="31">
        <f t="shared" ref="F79" si="210">IF(ISERROR(P79+Z79+AJ79+AT79),"нд",P79+Z79+AJ79+AT79)</f>
        <v>0</v>
      </c>
      <c r="G79" s="31">
        <f t="shared" ref="G79" si="211">IF(ISERROR(Q79+AA79+AK79+AU79),"нд",Q79+AA79+AK79+AU79)</f>
        <v>0</v>
      </c>
      <c r="H79" s="31">
        <f t="shared" ref="H79" si="212">IF(ISERROR(R79+AB79+AL79+AV79),"нд",R79+AB79+AL79+AV79)</f>
        <v>0</v>
      </c>
      <c r="I79" s="31">
        <f t="shared" ref="I79" si="213">IF(ISERROR(S79+AC79+AM79+AW79),"нд",S79+AC79+AM79+AW79)</f>
        <v>0</v>
      </c>
      <c r="J79" s="31">
        <f t="shared" ref="J79" si="214">IF(ISERROR(T79+AD79+AN79+AX79),"нд",T79+AD79+AN79+AX79)</f>
        <v>0</v>
      </c>
      <c r="K79" s="46">
        <f t="shared" ref="K79" si="215">IF(ISERROR(U79+AE79+AO79+AY79),"нд",U79+AE79+AO79+AY79)</f>
        <v>0</v>
      </c>
      <c r="L79" s="46">
        <f t="shared" ref="L79" si="216">IF(ISERROR(V79+AF79+AP79+AZ79),"нд",V79+AF79+AP79+AZ79)</f>
        <v>0</v>
      </c>
      <c r="M79" s="46">
        <f t="shared" ref="M79" si="217">IF(ISERROR(W79+AG79+AQ79+BA79),"нд",W79+AG79+AQ79+BA79)</f>
        <v>0</v>
      </c>
      <c r="N79" s="31">
        <f t="shared" ref="N79" si="218">IF(ISERROR(X79+AH79+AR79+BB79),"нд",X79+AH79+AR79+BB79)</f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46">
        <v>0</v>
      </c>
      <c r="V79" s="46">
        <v>0</v>
      </c>
      <c r="W79" s="46">
        <v>0</v>
      </c>
      <c r="X79" s="31">
        <v>0</v>
      </c>
      <c r="Y79" s="31">
        <v>0.25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46">
        <v>0</v>
      </c>
      <c r="AF79" s="46">
        <v>0</v>
      </c>
      <c r="AG79" s="46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46">
        <v>0</v>
      </c>
      <c r="AP79" s="46">
        <v>0</v>
      </c>
      <c r="AQ79" s="46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46">
        <v>0</v>
      </c>
      <c r="AZ79" s="46">
        <v>0</v>
      </c>
      <c r="BA79" s="46">
        <v>0</v>
      </c>
      <c r="BB79" s="31">
        <v>0</v>
      </c>
      <c r="BC79" s="31">
        <f t="shared" ref="BC79" si="219">IF(ISERROR(BM79+BW79+CG79+CQ79),"нд",BM79+BW79+CG79+CQ79)</f>
        <v>0.25</v>
      </c>
      <c r="BD79" s="31">
        <f t="shared" ref="BD79" si="220">IF(ISERROR(BN79+BX79+CH79+CR79),"нд",BN79+BX79+CH79+CR79)</f>
        <v>0</v>
      </c>
      <c r="BE79" s="31">
        <f t="shared" ref="BE79" si="221">IF(ISERROR(BO79+BY79+CI79+CS79),"нд",BO79+BY79+CI79+CS79)</f>
        <v>0</v>
      </c>
      <c r="BF79" s="31">
        <f t="shared" ref="BF79" si="222">IF(ISERROR(BP79+BZ79+CJ79+CT79),"нд",BP79+BZ79+CJ79+CT79)</f>
        <v>0</v>
      </c>
      <c r="BG79" s="31">
        <f t="shared" ref="BG79" si="223">IF(ISERROR(BQ79+CA79+CK79+CU79),"нд",BQ79+CA79+CK79+CU79)</f>
        <v>0</v>
      </c>
      <c r="BH79" s="31">
        <f t="shared" ref="BH79" si="224">IF(ISERROR(BR79+CB79+CL79+CV79),"нд",BR79+CB79+CL79+CV79)</f>
        <v>0</v>
      </c>
      <c r="BI79" s="46">
        <f t="shared" ref="BI79" si="225">IF(ISERROR(BS79+CC79+CM79+CW79),"нд",BS79+CC79+CM79+CW79)</f>
        <v>0</v>
      </c>
      <c r="BJ79" s="46">
        <f t="shared" ref="BJ79" si="226">IF(ISERROR(BT79+CD79+CN79+CX79),"нд",BT79+CD79+CN79+CX79)</f>
        <v>0</v>
      </c>
      <c r="BK79" s="46">
        <f t="shared" ref="BK79" si="227">IF(ISERROR(BU79+CE79+CO79+CY79),"нд",BU79+CE79+CO79+CY79)</f>
        <v>0</v>
      </c>
      <c r="BL79" s="31">
        <f t="shared" ref="BL79" si="228">IF(ISERROR(BV79+CF79+CP79+CZ79),"нд",BV79+CF79+CP79+CZ79)</f>
        <v>0</v>
      </c>
      <c r="BM79" s="31">
        <v>0</v>
      </c>
      <c r="BN79" s="31">
        <v>0</v>
      </c>
      <c r="BO79" s="31">
        <v>0</v>
      </c>
      <c r="BP79" s="31">
        <v>0</v>
      </c>
      <c r="BQ79" s="31">
        <v>0</v>
      </c>
      <c r="BR79" s="31">
        <v>0</v>
      </c>
      <c r="BS79" s="46">
        <v>0</v>
      </c>
      <c r="BT79" s="46">
        <v>0</v>
      </c>
      <c r="BU79" s="46">
        <v>0</v>
      </c>
      <c r="BV79" s="31">
        <v>0</v>
      </c>
      <c r="BW79" s="31">
        <v>0</v>
      </c>
      <c r="BX79" s="31">
        <v>0</v>
      </c>
      <c r="BY79" s="31">
        <v>0</v>
      </c>
      <c r="BZ79" s="31">
        <v>0</v>
      </c>
      <c r="CA79" s="31">
        <v>0</v>
      </c>
      <c r="CB79" s="31">
        <v>0</v>
      </c>
      <c r="CC79" s="46">
        <v>0</v>
      </c>
      <c r="CD79" s="46">
        <v>0</v>
      </c>
      <c r="CE79" s="46">
        <v>0</v>
      </c>
      <c r="CF79" s="31">
        <v>0</v>
      </c>
      <c r="CG79" s="31">
        <v>0.25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46">
        <v>0</v>
      </c>
      <c r="CN79" s="46">
        <v>0</v>
      </c>
      <c r="CO79" s="46">
        <v>0</v>
      </c>
      <c r="CP79" s="31">
        <v>0</v>
      </c>
      <c r="CQ79" s="31">
        <v>0</v>
      </c>
      <c r="CR79" s="31">
        <v>0</v>
      </c>
      <c r="CS79" s="31">
        <v>0</v>
      </c>
      <c r="CT79" s="31">
        <v>0</v>
      </c>
      <c r="CU79" s="31">
        <v>0</v>
      </c>
      <c r="CV79" s="31">
        <v>0</v>
      </c>
      <c r="CW79" s="46">
        <v>0</v>
      </c>
      <c r="CX79" s="46">
        <v>0</v>
      </c>
      <c r="CY79" s="46">
        <v>0</v>
      </c>
      <c r="CZ79" s="31">
        <v>0</v>
      </c>
      <c r="DA79" s="31">
        <f t="shared" ref="DA79" si="229">IF(ISERROR(BC79-E79),"нд",BC79-E79)</f>
        <v>0</v>
      </c>
      <c r="DB79" s="31">
        <f t="shared" ref="DB79" si="230">IF(ISERROR(BD79-F79),"нд",BD79-F79)</f>
        <v>0</v>
      </c>
      <c r="DC79" s="31">
        <f t="shared" ref="DC79" si="231">IF(ISERROR(BE79-G79),"нд",BE79-G79)</f>
        <v>0</v>
      </c>
      <c r="DD79" s="31">
        <f t="shared" ref="DD79" si="232">IF(ISERROR(BF79-H79),"нд",BF79-H79)</f>
        <v>0</v>
      </c>
      <c r="DE79" s="31">
        <f t="shared" ref="DE79" si="233">IF(ISERROR(BG79-I79),"нд",BG79-I79)</f>
        <v>0</v>
      </c>
      <c r="DF79" s="31">
        <f t="shared" ref="DF79" si="234">IF(ISERROR(BH79-J79),"нд",BH79-J79)</f>
        <v>0</v>
      </c>
      <c r="DG79" s="46">
        <f t="shared" ref="DG79" si="235">IF(ISERROR(BI79-K79),"нд",BI79-K79)</f>
        <v>0</v>
      </c>
      <c r="DH79" s="46">
        <f t="shared" ref="DH79" si="236">IF(ISERROR(BJ79-L79),"нд",BJ79-L79)</f>
        <v>0</v>
      </c>
      <c r="DI79" s="46">
        <f t="shared" ref="DI79" si="237">IF(ISERROR(BK79-M79),"нд",BK79-M79)</f>
        <v>0</v>
      </c>
      <c r="DJ79" s="31">
        <f t="shared" ref="DJ79" si="238">IF(ISERROR(BL79-N79),"нд",BL79-N79)</f>
        <v>0</v>
      </c>
      <c r="DK79" s="62"/>
    </row>
    <row r="80" spans="1:115" x14ac:dyDescent="0.25">
      <c r="A80" s="26" t="s">
        <v>19</v>
      </c>
      <c r="B80" s="27" t="s">
        <v>19</v>
      </c>
      <c r="C80" s="23"/>
      <c r="D80" s="25"/>
      <c r="E80" s="25"/>
      <c r="F80" s="25"/>
      <c r="G80" s="25"/>
      <c r="H80" s="25"/>
      <c r="I80" s="25"/>
      <c r="J80" s="25"/>
      <c r="K80" s="45"/>
      <c r="L80" s="45"/>
      <c r="M80" s="45"/>
      <c r="N80" s="25"/>
      <c r="O80" s="25"/>
      <c r="P80" s="25"/>
      <c r="Q80" s="25"/>
      <c r="R80" s="25"/>
      <c r="S80" s="25"/>
      <c r="T80" s="25"/>
      <c r="U80" s="45"/>
      <c r="V80" s="45"/>
      <c r="W80" s="45"/>
      <c r="X80" s="25"/>
      <c r="Y80" s="25"/>
      <c r="Z80" s="25"/>
      <c r="AA80" s="25"/>
      <c r="AB80" s="25"/>
      <c r="AC80" s="25"/>
      <c r="AD80" s="25"/>
      <c r="AE80" s="45"/>
      <c r="AF80" s="45"/>
      <c r="AG80" s="45"/>
      <c r="AH80" s="25"/>
      <c r="AI80" s="25"/>
      <c r="AJ80" s="25"/>
      <c r="AK80" s="25"/>
      <c r="AL80" s="25"/>
      <c r="AM80" s="25"/>
      <c r="AN80" s="25"/>
      <c r="AO80" s="45"/>
      <c r="AP80" s="45"/>
      <c r="AQ80" s="45"/>
      <c r="AR80" s="25"/>
      <c r="AS80" s="25"/>
      <c r="AT80" s="25"/>
      <c r="AU80" s="25"/>
      <c r="AV80" s="25"/>
      <c r="AW80" s="25"/>
      <c r="AX80" s="25"/>
      <c r="AY80" s="45"/>
      <c r="AZ80" s="45"/>
      <c r="BA80" s="45"/>
      <c r="BB80" s="25"/>
      <c r="BC80" s="25"/>
      <c r="BD80" s="25"/>
      <c r="BE80" s="25"/>
      <c r="BF80" s="25"/>
      <c r="BG80" s="25"/>
      <c r="BH80" s="25"/>
      <c r="BI80" s="45"/>
      <c r="BJ80" s="45"/>
      <c r="BK80" s="45"/>
      <c r="BL80" s="25"/>
      <c r="BM80" s="25"/>
      <c r="BN80" s="25"/>
      <c r="BO80" s="25"/>
      <c r="BP80" s="25"/>
      <c r="BQ80" s="25"/>
      <c r="BR80" s="25"/>
      <c r="BS80" s="45"/>
      <c r="BT80" s="45"/>
      <c r="BU80" s="45"/>
      <c r="BV80" s="25"/>
      <c r="BW80" s="25"/>
      <c r="BX80" s="25"/>
      <c r="BY80" s="25"/>
      <c r="BZ80" s="25"/>
      <c r="CA80" s="25"/>
      <c r="CB80" s="25"/>
      <c r="CC80" s="45"/>
      <c r="CD80" s="45"/>
      <c r="CE80" s="45"/>
      <c r="CF80" s="25"/>
      <c r="CG80" s="25"/>
      <c r="CH80" s="25"/>
      <c r="CI80" s="25"/>
      <c r="CJ80" s="25"/>
      <c r="CK80" s="25"/>
      <c r="CL80" s="25"/>
      <c r="CM80" s="45"/>
      <c r="CN80" s="45"/>
      <c r="CO80" s="45"/>
      <c r="CP80" s="25"/>
      <c r="CQ80" s="25"/>
      <c r="CR80" s="25"/>
      <c r="CS80" s="25"/>
      <c r="CT80" s="25"/>
      <c r="CU80" s="25"/>
      <c r="CV80" s="25"/>
      <c r="CW80" s="45"/>
      <c r="CX80" s="45"/>
      <c r="CY80" s="45"/>
      <c r="CZ80" s="25"/>
      <c r="DA80" s="25"/>
      <c r="DB80" s="25"/>
      <c r="DC80" s="25"/>
      <c r="DD80" s="25"/>
      <c r="DE80" s="25"/>
      <c r="DF80" s="25"/>
      <c r="DG80" s="45"/>
      <c r="DH80" s="45"/>
      <c r="DI80" s="45"/>
      <c r="DJ80" s="25"/>
      <c r="DK80" s="23"/>
    </row>
    <row r="81" spans="1:115" ht="51" x14ac:dyDescent="0.25">
      <c r="A81" s="26" t="s">
        <v>79</v>
      </c>
      <c r="B81" s="27" t="s">
        <v>80</v>
      </c>
      <c r="C81" s="23" t="s">
        <v>17</v>
      </c>
      <c r="D81" s="25">
        <f t="shared" ref="D81:AI81" si="239">SUM(D82:D82)</f>
        <v>0</v>
      </c>
      <c r="E81" s="25">
        <f t="shared" si="239"/>
        <v>0</v>
      </c>
      <c r="F81" s="25">
        <f t="shared" si="239"/>
        <v>0</v>
      </c>
      <c r="G81" s="25">
        <f t="shared" si="239"/>
        <v>0</v>
      </c>
      <c r="H81" s="25">
        <f t="shared" si="239"/>
        <v>0</v>
      </c>
      <c r="I81" s="25">
        <f t="shared" si="239"/>
        <v>0</v>
      </c>
      <c r="J81" s="25">
        <f t="shared" si="239"/>
        <v>0</v>
      </c>
      <c r="K81" s="45">
        <f t="shared" si="239"/>
        <v>0</v>
      </c>
      <c r="L81" s="45">
        <f t="shared" si="239"/>
        <v>0</v>
      </c>
      <c r="M81" s="45">
        <f t="shared" si="239"/>
        <v>0</v>
      </c>
      <c r="N81" s="25">
        <f t="shared" si="239"/>
        <v>0</v>
      </c>
      <c r="O81" s="25">
        <f t="shared" si="239"/>
        <v>0</v>
      </c>
      <c r="P81" s="25">
        <f t="shared" si="239"/>
        <v>0</v>
      </c>
      <c r="Q81" s="25">
        <f t="shared" si="239"/>
        <v>0</v>
      </c>
      <c r="R81" s="25">
        <f t="shared" si="239"/>
        <v>0</v>
      </c>
      <c r="S81" s="25">
        <f t="shared" si="239"/>
        <v>0</v>
      </c>
      <c r="T81" s="25">
        <f t="shared" si="239"/>
        <v>0</v>
      </c>
      <c r="U81" s="45">
        <f t="shared" si="239"/>
        <v>0</v>
      </c>
      <c r="V81" s="45">
        <f t="shared" si="239"/>
        <v>0</v>
      </c>
      <c r="W81" s="45">
        <f t="shared" si="239"/>
        <v>0</v>
      </c>
      <c r="X81" s="25">
        <f t="shared" si="239"/>
        <v>0</v>
      </c>
      <c r="Y81" s="25">
        <f t="shared" si="239"/>
        <v>0</v>
      </c>
      <c r="Z81" s="25">
        <f t="shared" si="239"/>
        <v>0</v>
      </c>
      <c r="AA81" s="25">
        <f t="shared" si="239"/>
        <v>0</v>
      </c>
      <c r="AB81" s="25">
        <f t="shared" si="239"/>
        <v>0</v>
      </c>
      <c r="AC81" s="25">
        <f t="shared" si="239"/>
        <v>0</v>
      </c>
      <c r="AD81" s="25">
        <f t="shared" si="239"/>
        <v>0</v>
      </c>
      <c r="AE81" s="45">
        <f t="shared" si="239"/>
        <v>0</v>
      </c>
      <c r="AF81" s="45">
        <f t="shared" si="239"/>
        <v>0</v>
      </c>
      <c r="AG81" s="45">
        <f t="shared" si="239"/>
        <v>0</v>
      </c>
      <c r="AH81" s="25">
        <f t="shared" si="239"/>
        <v>0</v>
      </c>
      <c r="AI81" s="25">
        <f t="shared" si="239"/>
        <v>0</v>
      </c>
      <c r="AJ81" s="25">
        <f t="shared" ref="AJ81:BO81" si="240">SUM(AJ82:AJ82)</f>
        <v>0</v>
      </c>
      <c r="AK81" s="25">
        <f t="shared" si="240"/>
        <v>0</v>
      </c>
      <c r="AL81" s="25">
        <f t="shared" si="240"/>
        <v>0</v>
      </c>
      <c r="AM81" s="25">
        <f t="shared" si="240"/>
        <v>0</v>
      </c>
      <c r="AN81" s="25">
        <f t="shared" si="240"/>
        <v>0</v>
      </c>
      <c r="AO81" s="45">
        <f t="shared" si="240"/>
        <v>0</v>
      </c>
      <c r="AP81" s="45">
        <f t="shared" si="240"/>
        <v>0</v>
      </c>
      <c r="AQ81" s="45">
        <f t="shared" si="240"/>
        <v>0</v>
      </c>
      <c r="AR81" s="25">
        <f t="shared" si="240"/>
        <v>0</v>
      </c>
      <c r="AS81" s="25">
        <f t="shared" si="240"/>
        <v>0</v>
      </c>
      <c r="AT81" s="25">
        <f t="shared" si="240"/>
        <v>0</v>
      </c>
      <c r="AU81" s="25">
        <f t="shared" si="240"/>
        <v>0</v>
      </c>
      <c r="AV81" s="25">
        <f t="shared" si="240"/>
        <v>0</v>
      </c>
      <c r="AW81" s="25">
        <f t="shared" si="240"/>
        <v>0</v>
      </c>
      <c r="AX81" s="25">
        <f t="shared" si="240"/>
        <v>0</v>
      </c>
      <c r="AY81" s="45">
        <f t="shared" si="240"/>
        <v>0</v>
      </c>
      <c r="AZ81" s="45">
        <f t="shared" si="240"/>
        <v>0</v>
      </c>
      <c r="BA81" s="45">
        <f t="shared" si="240"/>
        <v>0</v>
      </c>
      <c r="BB81" s="25">
        <f t="shared" si="240"/>
        <v>0</v>
      </c>
      <c r="BC81" s="25">
        <f t="shared" si="240"/>
        <v>0</v>
      </c>
      <c r="BD81" s="25">
        <f t="shared" si="240"/>
        <v>0</v>
      </c>
      <c r="BE81" s="25">
        <f t="shared" si="240"/>
        <v>0</v>
      </c>
      <c r="BF81" s="25">
        <f t="shared" si="240"/>
        <v>0</v>
      </c>
      <c r="BG81" s="25">
        <f t="shared" si="240"/>
        <v>0</v>
      </c>
      <c r="BH81" s="25">
        <f t="shared" si="240"/>
        <v>0</v>
      </c>
      <c r="BI81" s="45">
        <f t="shared" si="240"/>
        <v>0</v>
      </c>
      <c r="BJ81" s="45">
        <f t="shared" si="240"/>
        <v>0</v>
      </c>
      <c r="BK81" s="45">
        <f t="shared" si="240"/>
        <v>0</v>
      </c>
      <c r="BL81" s="25">
        <f t="shared" si="240"/>
        <v>0</v>
      </c>
      <c r="BM81" s="25">
        <f t="shared" si="240"/>
        <v>0</v>
      </c>
      <c r="BN81" s="25">
        <f t="shared" si="240"/>
        <v>0</v>
      </c>
      <c r="BO81" s="25">
        <f t="shared" si="240"/>
        <v>0</v>
      </c>
      <c r="BP81" s="25">
        <f t="shared" ref="BP81:CU81" si="241">SUM(BP82:BP82)</f>
        <v>0</v>
      </c>
      <c r="BQ81" s="25">
        <f t="shared" si="241"/>
        <v>0</v>
      </c>
      <c r="BR81" s="25">
        <f t="shared" si="241"/>
        <v>0</v>
      </c>
      <c r="BS81" s="45">
        <f t="shared" si="241"/>
        <v>0</v>
      </c>
      <c r="BT81" s="45">
        <f t="shared" si="241"/>
        <v>0</v>
      </c>
      <c r="BU81" s="45">
        <f t="shared" si="241"/>
        <v>0</v>
      </c>
      <c r="BV81" s="25">
        <f t="shared" si="241"/>
        <v>0</v>
      </c>
      <c r="BW81" s="25">
        <f t="shared" si="241"/>
        <v>0</v>
      </c>
      <c r="BX81" s="25">
        <f t="shared" si="241"/>
        <v>0</v>
      </c>
      <c r="BY81" s="25">
        <f t="shared" si="241"/>
        <v>0</v>
      </c>
      <c r="BZ81" s="25">
        <f t="shared" si="241"/>
        <v>0</v>
      </c>
      <c r="CA81" s="25">
        <f t="shared" si="241"/>
        <v>0</v>
      </c>
      <c r="CB81" s="25">
        <f t="shared" si="241"/>
        <v>0</v>
      </c>
      <c r="CC81" s="45">
        <f t="shared" si="241"/>
        <v>0</v>
      </c>
      <c r="CD81" s="45">
        <f t="shared" si="241"/>
        <v>0</v>
      </c>
      <c r="CE81" s="45">
        <f t="shared" si="241"/>
        <v>0</v>
      </c>
      <c r="CF81" s="25">
        <f t="shared" si="241"/>
        <v>0</v>
      </c>
      <c r="CG81" s="25">
        <f t="shared" si="241"/>
        <v>0</v>
      </c>
      <c r="CH81" s="25">
        <f t="shared" si="241"/>
        <v>0</v>
      </c>
      <c r="CI81" s="25">
        <f t="shared" si="241"/>
        <v>0</v>
      </c>
      <c r="CJ81" s="25">
        <f t="shared" si="241"/>
        <v>0</v>
      </c>
      <c r="CK81" s="25">
        <f t="shared" si="241"/>
        <v>0</v>
      </c>
      <c r="CL81" s="25">
        <f t="shared" si="241"/>
        <v>0</v>
      </c>
      <c r="CM81" s="45">
        <f t="shared" si="241"/>
        <v>0</v>
      </c>
      <c r="CN81" s="45">
        <f t="shared" si="241"/>
        <v>0</v>
      </c>
      <c r="CO81" s="45">
        <f t="shared" si="241"/>
        <v>0</v>
      </c>
      <c r="CP81" s="25">
        <f t="shared" si="241"/>
        <v>0</v>
      </c>
      <c r="CQ81" s="25">
        <f t="shared" si="241"/>
        <v>0</v>
      </c>
      <c r="CR81" s="25">
        <f t="shared" si="241"/>
        <v>0</v>
      </c>
      <c r="CS81" s="25">
        <f t="shared" si="241"/>
        <v>0</v>
      </c>
      <c r="CT81" s="25">
        <f t="shared" si="241"/>
        <v>0</v>
      </c>
      <c r="CU81" s="25">
        <f t="shared" si="241"/>
        <v>0</v>
      </c>
      <c r="CV81" s="25">
        <f t="shared" ref="CV81:DJ81" si="242">SUM(CV82:CV82)</f>
        <v>0</v>
      </c>
      <c r="CW81" s="45">
        <f t="shared" si="242"/>
        <v>0</v>
      </c>
      <c r="CX81" s="45">
        <f t="shared" si="242"/>
        <v>0</v>
      </c>
      <c r="CY81" s="45">
        <f t="shared" si="242"/>
        <v>0</v>
      </c>
      <c r="CZ81" s="25">
        <f t="shared" si="242"/>
        <v>0</v>
      </c>
      <c r="DA81" s="25">
        <f t="shared" si="242"/>
        <v>0</v>
      </c>
      <c r="DB81" s="25">
        <f t="shared" si="242"/>
        <v>0</v>
      </c>
      <c r="DC81" s="25">
        <f t="shared" si="242"/>
        <v>0</v>
      </c>
      <c r="DD81" s="25">
        <f t="shared" si="242"/>
        <v>0</v>
      </c>
      <c r="DE81" s="25">
        <f t="shared" si="242"/>
        <v>0</v>
      </c>
      <c r="DF81" s="25">
        <f t="shared" si="242"/>
        <v>0</v>
      </c>
      <c r="DG81" s="45">
        <f t="shared" si="242"/>
        <v>0</v>
      </c>
      <c r="DH81" s="45">
        <f t="shared" si="242"/>
        <v>0</v>
      </c>
      <c r="DI81" s="45">
        <f t="shared" si="242"/>
        <v>0</v>
      </c>
      <c r="DJ81" s="25">
        <f t="shared" si="242"/>
        <v>0</v>
      </c>
      <c r="DK81" s="23"/>
    </row>
    <row r="82" spans="1:115" x14ac:dyDescent="0.25">
      <c r="A82" s="26" t="s">
        <v>19</v>
      </c>
      <c r="B82" s="27" t="s">
        <v>19</v>
      </c>
      <c r="C82" s="23"/>
      <c r="D82" s="25"/>
      <c r="E82" s="25"/>
      <c r="F82" s="25"/>
      <c r="G82" s="25"/>
      <c r="H82" s="25"/>
      <c r="I82" s="25"/>
      <c r="J82" s="25"/>
      <c r="K82" s="45"/>
      <c r="L82" s="45"/>
      <c r="M82" s="45"/>
      <c r="N82" s="25"/>
      <c r="O82" s="25"/>
      <c r="P82" s="25"/>
      <c r="Q82" s="25"/>
      <c r="R82" s="25"/>
      <c r="S82" s="25"/>
      <c r="T82" s="25"/>
      <c r="U82" s="45"/>
      <c r="V82" s="45"/>
      <c r="W82" s="45"/>
      <c r="X82" s="25"/>
      <c r="Y82" s="25"/>
      <c r="Z82" s="25"/>
      <c r="AA82" s="25"/>
      <c r="AB82" s="25"/>
      <c r="AC82" s="25"/>
      <c r="AD82" s="25"/>
      <c r="AE82" s="45"/>
      <c r="AF82" s="45"/>
      <c r="AG82" s="45"/>
      <c r="AH82" s="25"/>
      <c r="AI82" s="25"/>
      <c r="AJ82" s="25"/>
      <c r="AK82" s="25"/>
      <c r="AL82" s="25"/>
      <c r="AM82" s="25"/>
      <c r="AN82" s="25"/>
      <c r="AO82" s="45"/>
      <c r="AP82" s="45"/>
      <c r="AQ82" s="45"/>
      <c r="AR82" s="25"/>
      <c r="AS82" s="25"/>
      <c r="AT82" s="25"/>
      <c r="AU82" s="25"/>
      <c r="AV82" s="25"/>
      <c r="AW82" s="25"/>
      <c r="AX82" s="25"/>
      <c r="AY82" s="45"/>
      <c r="AZ82" s="45"/>
      <c r="BA82" s="45"/>
      <c r="BB82" s="25"/>
      <c r="BC82" s="25"/>
      <c r="BD82" s="25"/>
      <c r="BE82" s="25"/>
      <c r="BF82" s="25"/>
      <c r="BG82" s="25"/>
      <c r="BH82" s="25"/>
      <c r="BI82" s="45"/>
      <c r="BJ82" s="45"/>
      <c r="BK82" s="45"/>
      <c r="BL82" s="25"/>
      <c r="BM82" s="25"/>
      <c r="BN82" s="25"/>
      <c r="BO82" s="25"/>
      <c r="BP82" s="25"/>
      <c r="BQ82" s="25"/>
      <c r="BR82" s="25"/>
      <c r="BS82" s="45"/>
      <c r="BT82" s="45"/>
      <c r="BU82" s="45"/>
      <c r="BV82" s="25"/>
      <c r="BW82" s="25"/>
      <c r="BX82" s="25"/>
      <c r="BY82" s="25"/>
      <c r="BZ82" s="25"/>
      <c r="CA82" s="25"/>
      <c r="CB82" s="25"/>
      <c r="CC82" s="45"/>
      <c r="CD82" s="45"/>
      <c r="CE82" s="45"/>
      <c r="CF82" s="25"/>
      <c r="CG82" s="25"/>
      <c r="CH82" s="25"/>
      <c r="CI82" s="25"/>
      <c r="CJ82" s="25"/>
      <c r="CK82" s="25"/>
      <c r="CL82" s="25"/>
      <c r="CM82" s="45"/>
      <c r="CN82" s="45"/>
      <c r="CO82" s="45"/>
      <c r="CP82" s="25"/>
      <c r="CQ82" s="25"/>
      <c r="CR82" s="25"/>
      <c r="CS82" s="25"/>
      <c r="CT82" s="25"/>
      <c r="CU82" s="25"/>
      <c r="CV82" s="25"/>
      <c r="CW82" s="45"/>
      <c r="CX82" s="45"/>
      <c r="CY82" s="45"/>
      <c r="CZ82" s="25"/>
      <c r="DA82" s="25"/>
      <c r="DB82" s="25"/>
      <c r="DC82" s="25"/>
      <c r="DD82" s="25"/>
      <c r="DE82" s="25"/>
      <c r="DF82" s="25"/>
      <c r="DG82" s="45"/>
      <c r="DH82" s="45"/>
      <c r="DI82" s="45"/>
      <c r="DJ82" s="25"/>
      <c r="DK82" s="23"/>
    </row>
    <row r="83" spans="1:115" ht="38.25" x14ac:dyDescent="0.25">
      <c r="A83" s="26" t="s">
        <v>81</v>
      </c>
      <c r="B83" s="27" t="s">
        <v>82</v>
      </c>
      <c r="C83" s="23" t="s">
        <v>17</v>
      </c>
      <c r="D83" s="25">
        <f t="shared" ref="D83:AI83" si="243">D84+D91</f>
        <v>0</v>
      </c>
      <c r="E83" s="25">
        <f t="shared" si="243"/>
        <v>0</v>
      </c>
      <c r="F83" s="25">
        <f t="shared" si="243"/>
        <v>0</v>
      </c>
      <c r="G83" s="25">
        <f t="shared" si="243"/>
        <v>1.25</v>
      </c>
      <c r="H83" s="25">
        <f t="shared" si="243"/>
        <v>0</v>
      </c>
      <c r="I83" s="25">
        <f t="shared" si="243"/>
        <v>0.627</v>
      </c>
      <c r="J83" s="25">
        <f t="shared" si="243"/>
        <v>0</v>
      </c>
      <c r="K83" s="45">
        <f t="shared" si="243"/>
        <v>0</v>
      </c>
      <c r="L83" s="45">
        <f t="shared" si="243"/>
        <v>0</v>
      </c>
      <c r="M83" s="45">
        <f t="shared" si="243"/>
        <v>0</v>
      </c>
      <c r="N83" s="25">
        <f t="shared" si="243"/>
        <v>0</v>
      </c>
      <c r="O83" s="25">
        <f t="shared" si="243"/>
        <v>0</v>
      </c>
      <c r="P83" s="25">
        <f t="shared" si="243"/>
        <v>0</v>
      </c>
      <c r="Q83" s="25">
        <f t="shared" si="243"/>
        <v>0</v>
      </c>
      <c r="R83" s="25">
        <f t="shared" si="243"/>
        <v>0</v>
      </c>
      <c r="S83" s="25">
        <f t="shared" si="243"/>
        <v>0</v>
      </c>
      <c r="T83" s="25">
        <f t="shared" si="243"/>
        <v>0</v>
      </c>
      <c r="U83" s="45">
        <f t="shared" si="243"/>
        <v>0</v>
      </c>
      <c r="V83" s="45">
        <f t="shared" si="243"/>
        <v>0</v>
      </c>
      <c r="W83" s="45">
        <f t="shared" si="243"/>
        <v>0</v>
      </c>
      <c r="X83" s="25">
        <f t="shared" si="243"/>
        <v>0</v>
      </c>
      <c r="Y83" s="25">
        <f t="shared" si="243"/>
        <v>0</v>
      </c>
      <c r="Z83" s="25">
        <f t="shared" si="243"/>
        <v>0</v>
      </c>
      <c r="AA83" s="25">
        <f t="shared" si="243"/>
        <v>0</v>
      </c>
      <c r="AB83" s="25">
        <f t="shared" si="243"/>
        <v>0</v>
      </c>
      <c r="AC83" s="25">
        <f t="shared" si="243"/>
        <v>0.47299999999999998</v>
      </c>
      <c r="AD83" s="25">
        <f t="shared" si="243"/>
        <v>0</v>
      </c>
      <c r="AE83" s="45">
        <f t="shared" si="243"/>
        <v>0</v>
      </c>
      <c r="AF83" s="45">
        <f t="shared" si="243"/>
        <v>0</v>
      </c>
      <c r="AG83" s="45">
        <f t="shared" si="243"/>
        <v>0</v>
      </c>
      <c r="AH83" s="25">
        <f t="shared" si="243"/>
        <v>0</v>
      </c>
      <c r="AI83" s="25">
        <f t="shared" si="243"/>
        <v>0</v>
      </c>
      <c r="AJ83" s="25">
        <f t="shared" ref="AJ83:BO83" si="244">AJ84+AJ91</f>
        <v>0</v>
      </c>
      <c r="AK83" s="25">
        <f t="shared" si="244"/>
        <v>1.25</v>
      </c>
      <c r="AL83" s="25">
        <f t="shared" si="244"/>
        <v>0</v>
      </c>
      <c r="AM83" s="25">
        <f t="shared" si="244"/>
        <v>0</v>
      </c>
      <c r="AN83" s="25">
        <f t="shared" si="244"/>
        <v>0</v>
      </c>
      <c r="AO83" s="45">
        <f t="shared" si="244"/>
        <v>0</v>
      </c>
      <c r="AP83" s="45">
        <f t="shared" si="244"/>
        <v>0</v>
      </c>
      <c r="AQ83" s="45">
        <f t="shared" si="244"/>
        <v>0</v>
      </c>
      <c r="AR83" s="25">
        <f t="shared" si="244"/>
        <v>0</v>
      </c>
      <c r="AS83" s="25">
        <f t="shared" si="244"/>
        <v>0</v>
      </c>
      <c r="AT83" s="25">
        <f t="shared" si="244"/>
        <v>0</v>
      </c>
      <c r="AU83" s="25">
        <f t="shared" si="244"/>
        <v>0</v>
      </c>
      <c r="AV83" s="25">
        <f t="shared" si="244"/>
        <v>0</v>
      </c>
      <c r="AW83" s="25">
        <f t="shared" si="244"/>
        <v>0.154</v>
      </c>
      <c r="AX83" s="25">
        <f t="shared" si="244"/>
        <v>0</v>
      </c>
      <c r="AY83" s="45">
        <f t="shared" si="244"/>
        <v>0</v>
      </c>
      <c r="AZ83" s="45">
        <f t="shared" si="244"/>
        <v>0</v>
      </c>
      <c r="BA83" s="45">
        <f t="shared" si="244"/>
        <v>0</v>
      </c>
      <c r="BB83" s="25">
        <f t="shared" si="244"/>
        <v>0</v>
      </c>
      <c r="BC83" s="25">
        <f t="shared" si="244"/>
        <v>0</v>
      </c>
      <c r="BD83" s="25">
        <f t="shared" si="244"/>
        <v>0</v>
      </c>
      <c r="BE83" s="25">
        <f t="shared" si="244"/>
        <v>1.25</v>
      </c>
      <c r="BF83" s="25">
        <f t="shared" si="244"/>
        <v>0</v>
      </c>
      <c r="BG83" s="25">
        <f t="shared" si="244"/>
        <v>0.627</v>
      </c>
      <c r="BH83" s="25">
        <f t="shared" si="244"/>
        <v>0</v>
      </c>
      <c r="BI83" s="45">
        <f t="shared" si="244"/>
        <v>0</v>
      </c>
      <c r="BJ83" s="45">
        <f t="shared" si="244"/>
        <v>0</v>
      </c>
      <c r="BK83" s="45">
        <f t="shared" si="244"/>
        <v>0</v>
      </c>
      <c r="BL83" s="25">
        <f t="shared" si="244"/>
        <v>0</v>
      </c>
      <c r="BM83" s="25">
        <f t="shared" si="244"/>
        <v>0</v>
      </c>
      <c r="BN83" s="25">
        <f t="shared" si="244"/>
        <v>0</v>
      </c>
      <c r="BO83" s="25">
        <f t="shared" si="244"/>
        <v>0</v>
      </c>
      <c r="BP83" s="25">
        <f t="shared" ref="BP83:CU83" si="245">BP84+BP91</f>
        <v>0</v>
      </c>
      <c r="BQ83" s="25">
        <f t="shared" si="245"/>
        <v>0</v>
      </c>
      <c r="BR83" s="25">
        <f t="shared" si="245"/>
        <v>0</v>
      </c>
      <c r="BS83" s="45">
        <f t="shared" si="245"/>
        <v>0</v>
      </c>
      <c r="BT83" s="45">
        <f t="shared" si="245"/>
        <v>0</v>
      </c>
      <c r="BU83" s="45">
        <f t="shared" si="245"/>
        <v>0</v>
      </c>
      <c r="BV83" s="25">
        <f t="shared" si="245"/>
        <v>0</v>
      </c>
      <c r="BW83" s="25">
        <f t="shared" si="245"/>
        <v>0</v>
      </c>
      <c r="BX83" s="25">
        <f t="shared" si="245"/>
        <v>0</v>
      </c>
      <c r="BY83" s="25">
        <f t="shared" si="245"/>
        <v>1.25</v>
      </c>
      <c r="BZ83" s="25">
        <f t="shared" si="245"/>
        <v>0</v>
      </c>
      <c r="CA83" s="25">
        <f t="shared" si="245"/>
        <v>0.47299999999999998</v>
      </c>
      <c r="CB83" s="25">
        <f t="shared" si="245"/>
        <v>0</v>
      </c>
      <c r="CC83" s="45">
        <f t="shared" si="245"/>
        <v>0</v>
      </c>
      <c r="CD83" s="45">
        <f t="shared" si="245"/>
        <v>0</v>
      </c>
      <c r="CE83" s="45">
        <f t="shared" si="245"/>
        <v>0</v>
      </c>
      <c r="CF83" s="25">
        <f t="shared" si="245"/>
        <v>0</v>
      </c>
      <c r="CG83" s="25">
        <f t="shared" si="245"/>
        <v>0</v>
      </c>
      <c r="CH83" s="25">
        <f t="shared" si="245"/>
        <v>0</v>
      </c>
      <c r="CI83" s="25">
        <f t="shared" si="245"/>
        <v>0</v>
      </c>
      <c r="CJ83" s="25">
        <f t="shared" si="245"/>
        <v>0</v>
      </c>
      <c r="CK83" s="25">
        <f t="shared" si="245"/>
        <v>0</v>
      </c>
      <c r="CL83" s="25">
        <f t="shared" si="245"/>
        <v>0</v>
      </c>
      <c r="CM83" s="45">
        <f t="shared" si="245"/>
        <v>0</v>
      </c>
      <c r="CN83" s="45">
        <f t="shared" si="245"/>
        <v>0</v>
      </c>
      <c r="CO83" s="45">
        <f t="shared" si="245"/>
        <v>0</v>
      </c>
      <c r="CP83" s="25">
        <f t="shared" si="245"/>
        <v>0</v>
      </c>
      <c r="CQ83" s="25">
        <f t="shared" si="245"/>
        <v>0</v>
      </c>
      <c r="CR83" s="25">
        <f t="shared" si="245"/>
        <v>0</v>
      </c>
      <c r="CS83" s="25">
        <f t="shared" si="245"/>
        <v>0</v>
      </c>
      <c r="CT83" s="25">
        <f t="shared" si="245"/>
        <v>0</v>
      </c>
      <c r="CU83" s="25">
        <f t="shared" si="245"/>
        <v>0.154</v>
      </c>
      <c r="CV83" s="25">
        <f t="shared" ref="CV83:DJ83" si="246">CV84+CV91</f>
        <v>0</v>
      </c>
      <c r="CW83" s="45">
        <f t="shared" si="246"/>
        <v>0</v>
      </c>
      <c r="CX83" s="45">
        <f t="shared" si="246"/>
        <v>0</v>
      </c>
      <c r="CY83" s="45">
        <f t="shared" si="246"/>
        <v>0</v>
      </c>
      <c r="CZ83" s="25">
        <f t="shared" si="246"/>
        <v>0</v>
      </c>
      <c r="DA83" s="25">
        <f t="shared" si="246"/>
        <v>0</v>
      </c>
      <c r="DB83" s="25">
        <f t="shared" si="246"/>
        <v>0</v>
      </c>
      <c r="DC83" s="25">
        <f t="shared" si="246"/>
        <v>0</v>
      </c>
      <c r="DD83" s="25">
        <f t="shared" si="246"/>
        <v>0</v>
      </c>
      <c r="DE83" s="25">
        <f t="shared" si="246"/>
        <v>0</v>
      </c>
      <c r="DF83" s="25">
        <f t="shared" si="246"/>
        <v>0</v>
      </c>
      <c r="DG83" s="45">
        <f t="shared" si="246"/>
        <v>0</v>
      </c>
      <c r="DH83" s="45">
        <f t="shared" si="246"/>
        <v>0</v>
      </c>
      <c r="DI83" s="45">
        <f t="shared" si="246"/>
        <v>0</v>
      </c>
      <c r="DJ83" s="25">
        <f t="shared" si="246"/>
        <v>0</v>
      </c>
      <c r="DK83" s="23"/>
    </row>
    <row r="84" spans="1:115" ht="25.5" x14ac:dyDescent="0.25">
      <c r="A84" s="26" t="s">
        <v>83</v>
      </c>
      <c r="B84" s="27" t="s">
        <v>84</v>
      </c>
      <c r="C84" s="23" t="s">
        <v>17</v>
      </c>
      <c r="D84" s="25">
        <f t="shared" ref="D84:AI84" si="247">SUM(D85:D90)</f>
        <v>0</v>
      </c>
      <c r="E84" s="25">
        <f t="shared" si="247"/>
        <v>0</v>
      </c>
      <c r="F84" s="25">
        <f t="shared" si="247"/>
        <v>0</v>
      </c>
      <c r="G84" s="25">
        <f t="shared" si="247"/>
        <v>1.25</v>
      </c>
      <c r="H84" s="25">
        <f t="shared" si="247"/>
        <v>0</v>
      </c>
      <c r="I84" s="25">
        <f t="shared" si="247"/>
        <v>0.627</v>
      </c>
      <c r="J84" s="25">
        <f t="shared" si="247"/>
        <v>0</v>
      </c>
      <c r="K84" s="45">
        <f t="shared" si="247"/>
        <v>0</v>
      </c>
      <c r="L84" s="45">
        <f t="shared" si="247"/>
        <v>0</v>
      </c>
      <c r="M84" s="45">
        <f t="shared" si="247"/>
        <v>0</v>
      </c>
      <c r="N84" s="25">
        <f t="shared" si="247"/>
        <v>0</v>
      </c>
      <c r="O84" s="25">
        <f t="shared" si="247"/>
        <v>0</v>
      </c>
      <c r="P84" s="25">
        <f t="shared" si="247"/>
        <v>0</v>
      </c>
      <c r="Q84" s="25">
        <f t="shared" si="247"/>
        <v>0</v>
      </c>
      <c r="R84" s="25">
        <f t="shared" si="247"/>
        <v>0</v>
      </c>
      <c r="S84" s="25">
        <f t="shared" si="247"/>
        <v>0</v>
      </c>
      <c r="T84" s="25">
        <f t="shared" si="247"/>
        <v>0</v>
      </c>
      <c r="U84" s="45">
        <f t="shared" si="247"/>
        <v>0</v>
      </c>
      <c r="V84" s="45">
        <f t="shared" si="247"/>
        <v>0</v>
      </c>
      <c r="W84" s="45">
        <f t="shared" si="247"/>
        <v>0</v>
      </c>
      <c r="X84" s="25">
        <f t="shared" si="247"/>
        <v>0</v>
      </c>
      <c r="Y84" s="25">
        <f t="shared" si="247"/>
        <v>0</v>
      </c>
      <c r="Z84" s="25">
        <f t="shared" si="247"/>
        <v>0</v>
      </c>
      <c r="AA84" s="25">
        <f t="shared" si="247"/>
        <v>0</v>
      </c>
      <c r="AB84" s="25">
        <f t="shared" si="247"/>
        <v>0</v>
      </c>
      <c r="AC84" s="25">
        <f t="shared" si="247"/>
        <v>0.47299999999999998</v>
      </c>
      <c r="AD84" s="25">
        <f t="shared" si="247"/>
        <v>0</v>
      </c>
      <c r="AE84" s="45">
        <f t="shared" si="247"/>
        <v>0</v>
      </c>
      <c r="AF84" s="45">
        <f t="shared" si="247"/>
        <v>0</v>
      </c>
      <c r="AG84" s="45">
        <f t="shared" si="247"/>
        <v>0</v>
      </c>
      <c r="AH84" s="25">
        <f t="shared" si="247"/>
        <v>0</v>
      </c>
      <c r="AI84" s="25">
        <f t="shared" si="247"/>
        <v>0</v>
      </c>
      <c r="AJ84" s="25">
        <f t="shared" ref="AJ84:BO84" si="248">SUM(AJ85:AJ90)</f>
        <v>0</v>
      </c>
      <c r="AK84" s="25">
        <f t="shared" si="248"/>
        <v>1.25</v>
      </c>
      <c r="AL84" s="25">
        <f t="shared" si="248"/>
        <v>0</v>
      </c>
      <c r="AM84" s="25">
        <f t="shared" si="248"/>
        <v>0</v>
      </c>
      <c r="AN84" s="25">
        <f t="shared" si="248"/>
        <v>0</v>
      </c>
      <c r="AO84" s="45">
        <f t="shared" si="248"/>
        <v>0</v>
      </c>
      <c r="AP84" s="45">
        <f t="shared" si="248"/>
        <v>0</v>
      </c>
      <c r="AQ84" s="45">
        <f t="shared" si="248"/>
        <v>0</v>
      </c>
      <c r="AR84" s="25">
        <f t="shared" si="248"/>
        <v>0</v>
      </c>
      <c r="AS84" s="25">
        <f t="shared" si="248"/>
        <v>0</v>
      </c>
      <c r="AT84" s="25">
        <f t="shared" si="248"/>
        <v>0</v>
      </c>
      <c r="AU84" s="25">
        <f t="shared" si="248"/>
        <v>0</v>
      </c>
      <c r="AV84" s="25">
        <f t="shared" si="248"/>
        <v>0</v>
      </c>
      <c r="AW84" s="25">
        <f t="shared" si="248"/>
        <v>0.154</v>
      </c>
      <c r="AX84" s="25">
        <f t="shared" si="248"/>
        <v>0</v>
      </c>
      <c r="AY84" s="45">
        <f t="shared" si="248"/>
        <v>0</v>
      </c>
      <c r="AZ84" s="45">
        <f t="shared" si="248"/>
        <v>0</v>
      </c>
      <c r="BA84" s="45">
        <f t="shared" si="248"/>
        <v>0</v>
      </c>
      <c r="BB84" s="25">
        <f t="shared" si="248"/>
        <v>0</v>
      </c>
      <c r="BC84" s="25">
        <f t="shared" si="248"/>
        <v>0</v>
      </c>
      <c r="BD84" s="25">
        <f t="shared" si="248"/>
        <v>0</v>
      </c>
      <c r="BE84" s="25">
        <f t="shared" si="248"/>
        <v>1.25</v>
      </c>
      <c r="BF84" s="25">
        <f t="shared" si="248"/>
        <v>0</v>
      </c>
      <c r="BG84" s="25">
        <f t="shared" si="248"/>
        <v>0.627</v>
      </c>
      <c r="BH84" s="25">
        <f t="shared" si="248"/>
        <v>0</v>
      </c>
      <c r="BI84" s="45">
        <f t="shared" si="248"/>
        <v>0</v>
      </c>
      <c r="BJ84" s="45">
        <f t="shared" si="248"/>
        <v>0</v>
      </c>
      <c r="BK84" s="45">
        <f t="shared" si="248"/>
        <v>0</v>
      </c>
      <c r="BL84" s="25">
        <f t="shared" si="248"/>
        <v>0</v>
      </c>
      <c r="BM84" s="25">
        <f t="shared" si="248"/>
        <v>0</v>
      </c>
      <c r="BN84" s="25">
        <f t="shared" si="248"/>
        <v>0</v>
      </c>
      <c r="BO84" s="25">
        <f t="shared" si="248"/>
        <v>0</v>
      </c>
      <c r="BP84" s="25">
        <f t="shared" ref="BP84:CU84" si="249">SUM(BP85:BP90)</f>
        <v>0</v>
      </c>
      <c r="BQ84" s="25">
        <f t="shared" si="249"/>
        <v>0</v>
      </c>
      <c r="BR84" s="25">
        <f t="shared" si="249"/>
        <v>0</v>
      </c>
      <c r="BS84" s="45">
        <f t="shared" si="249"/>
        <v>0</v>
      </c>
      <c r="BT84" s="45">
        <f t="shared" si="249"/>
        <v>0</v>
      </c>
      <c r="BU84" s="45">
        <f t="shared" si="249"/>
        <v>0</v>
      </c>
      <c r="BV84" s="25">
        <f t="shared" si="249"/>
        <v>0</v>
      </c>
      <c r="BW84" s="25">
        <f t="shared" si="249"/>
        <v>0</v>
      </c>
      <c r="BX84" s="25">
        <f t="shared" si="249"/>
        <v>0</v>
      </c>
      <c r="BY84" s="25">
        <f t="shared" si="249"/>
        <v>1.25</v>
      </c>
      <c r="BZ84" s="25">
        <f t="shared" si="249"/>
        <v>0</v>
      </c>
      <c r="CA84" s="25">
        <f t="shared" si="249"/>
        <v>0.47299999999999998</v>
      </c>
      <c r="CB84" s="25">
        <f t="shared" si="249"/>
        <v>0</v>
      </c>
      <c r="CC84" s="45">
        <f t="shared" si="249"/>
        <v>0</v>
      </c>
      <c r="CD84" s="45">
        <f t="shared" si="249"/>
        <v>0</v>
      </c>
      <c r="CE84" s="45">
        <f t="shared" si="249"/>
        <v>0</v>
      </c>
      <c r="CF84" s="25">
        <f t="shared" si="249"/>
        <v>0</v>
      </c>
      <c r="CG84" s="25">
        <f t="shared" si="249"/>
        <v>0</v>
      </c>
      <c r="CH84" s="25">
        <f t="shared" si="249"/>
        <v>0</v>
      </c>
      <c r="CI84" s="25">
        <f t="shared" si="249"/>
        <v>0</v>
      </c>
      <c r="CJ84" s="25">
        <f t="shared" si="249"/>
        <v>0</v>
      </c>
      <c r="CK84" s="25">
        <f t="shared" si="249"/>
        <v>0</v>
      </c>
      <c r="CL84" s="25">
        <f t="shared" si="249"/>
        <v>0</v>
      </c>
      <c r="CM84" s="45">
        <f t="shared" si="249"/>
        <v>0</v>
      </c>
      <c r="CN84" s="45">
        <f t="shared" si="249"/>
        <v>0</v>
      </c>
      <c r="CO84" s="45">
        <f t="shared" si="249"/>
        <v>0</v>
      </c>
      <c r="CP84" s="25">
        <f t="shared" si="249"/>
        <v>0</v>
      </c>
      <c r="CQ84" s="25">
        <f t="shared" si="249"/>
        <v>0</v>
      </c>
      <c r="CR84" s="25">
        <f t="shared" si="249"/>
        <v>0</v>
      </c>
      <c r="CS84" s="25">
        <f t="shared" si="249"/>
        <v>0</v>
      </c>
      <c r="CT84" s="25">
        <f t="shared" si="249"/>
        <v>0</v>
      </c>
      <c r="CU84" s="25">
        <f t="shared" si="249"/>
        <v>0.154</v>
      </c>
      <c r="CV84" s="25">
        <f t="shared" ref="CV84:DJ84" si="250">SUM(CV85:CV90)</f>
        <v>0</v>
      </c>
      <c r="CW84" s="45">
        <f t="shared" si="250"/>
        <v>0</v>
      </c>
      <c r="CX84" s="45">
        <f t="shared" si="250"/>
        <v>0</v>
      </c>
      <c r="CY84" s="45">
        <f t="shared" si="250"/>
        <v>0</v>
      </c>
      <c r="CZ84" s="25">
        <f t="shared" si="250"/>
        <v>0</v>
      </c>
      <c r="DA84" s="25">
        <f t="shared" si="250"/>
        <v>0</v>
      </c>
      <c r="DB84" s="25">
        <f t="shared" si="250"/>
        <v>0</v>
      </c>
      <c r="DC84" s="25">
        <f t="shared" si="250"/>
        <v>0</v>
      </c>
      <c r="DD84" s="25">
        <f t="shared" si="250"/>
        <v>0</v>
      </c>
      <c r="DE84" s="25">
        <f t="shared" si="250"/>
        <v>0</v>
      </c>
      <c r="DF84" s="25">
        <f t="shared" si="250"/>
        <v>0</v>
      </c>
      <c r="DG84" s="45">
        <f t="shared" si="250"/>
        <v>0</v>
      </c>
      <c r="DH84" s="45">
        <f t="shared" si="250"/>
        <v>0</v>
      </c>
      <c r="DI84" s="45">
        <f t="shared" si="250"/>
        <v>0</v>
      </c>
      <c r="DJ84" s="25">
        <f t="shared" si="250"/>
        <v>0</v>
      </c>
      <c r="DK84" s="23"/>
    </row>
    <row r="85" spans="1:115" ht="25.5" x14ac:dyDescent="0.25">
      <c r="A85" s="28" t="s">
        <v>83</v>
      </c>
      <c r="B85" s="29" t="s">
        <v>278</v>
      </c>
      <c r="C85" s="30" t="s">
        <v>306</v>
      </c>
      <c r="D85" s="31">
        <v>0</v>
      </c>
      <c r="E85" s="31">
        <f t="shared" ref="E85:E89" si="251">IF(ISERROR(O85+Y85+AI85+AS85),"нд",O85+Y85+AI85+AS85)</f>
        <v>0</v>
      </c>
      <c r="F85" s="31">
        <f t="shared" ref="F85:F89" si="252">IF(ISERROR(P85+Z85+AJ85+AT85),"нд",P85+Z85+AJ85+AT85)</f>
        <v>0</v>
      </c>
      <c r="G85" s="31">
        <f t="shared" ref="G85:G89" si="253">IF(ISERROR(Q85+AA85+AK85+AU85),"нд",Q85+AA85+AK85+AU85)</f>
        <v>1.25</v>
      </c>
      <c r="H85" s="31">
        <f t="shared" ref="H85:H89" si="254">IF(ISERROR(R85+AB85+AL85+AV85),"нд",R85+AB85+AL85+AV85)</f>
        <v>0</v>
      </c>
      <c r="I85" s="31">
        <f t="shared" ref="I85:I89" si="255">IF(ISERROR(S85+AC85+AM85+AW85),"нд",S85+AC85+AM85+AW85)</f>
        <v>0</v>
      </c>
      <c r="J85" s="31">
        <f t="shared" ref="J85:J89" si="256">IF(ISERROR(T85+AD85+AN85+AX85),"нд",T85+AD85+AN85+AX85)</f>
        <v>0</v>
      </c>
      <c r="K85" s="46">
        <f t="shared" ref="K85:K89" si="257">IF(ISERROR(U85+AE85+AO85+AY85),"нд",U85+AE85+AO85+AY85)</f>
        <v>0</v>
      </c>
      <c r="L85" s="46">
        <f t="shared" ref="L85:L89" si="258">IF(ISERROR(V85+AF85+AP85+AZ85),"нд",V85+AF85+AP85+AZ85)</f>
        <v>0</v>
      </c>
      <c r="M85" s="46">
        <f t="shared" ref="M85:M89" si="259">IF(ISERROR(W85+AG85+AQ85+BA85),"нд",W85+AG85+AQ85+BA85)</f>
        <v>0</v>
      </c>
      <c r="N85" s="31">
        <f t="shared" ref="N85:N89" si="260">IF(ISERROR(X85+AH85+AR85+BB85),"нд",X85+AH85+AR85+BB85)</f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46">
        <v>0</v>
      </c>
      <c r="V85" s="46">
        <v>0</v>
      </c>
      <c r="W85" s="46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46">
        <v>0</v>
      </c>
      <c r="AF85" s="46">
        <v>0</v>
      </c>
      <c r="AG85" s="46">
        <v>0</v>
      </c>
      <c r="AH85" s="31">
        <v>0</v>
      </c>
      <c r="AI85" s="31">
        <v>0</v>
      </c>
      <c r="AJ85" s="31">
        <v>0</v>
      </c>
      <c r="AK85" s="31">
        <v>1.25</v>
      </c>
      <c r="AL85" s="31">
        <v>0</v>
      </c>
      <c r="AM85" s="31">
        <v>0</v>
      </c>
      <c r="AN85" s="31">
        <v>0</v>
      </c>
      <c r="AO85" s="46">
        <v>0</v>
      </c>
      <c r="AP85" s="46">
        <v>0</v>
      </c>
      <c r="AQ85" s="46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46">
        <v>0</v>
      </c>
      <c r="AZ85" s="46">
        <v>0</v>
      </c>
      <c r="BA85" s="46">
        <v>0</v>
      </c>
      <c r="BB85" s="31">
        <v>0</v>
      </c>
      <c r="BC85" s="31">
        <f t="shared" ref="BC85:BC89" si="261">IF(ISERROR(BM85+BW85+CG85+CQ85),"нд",BM85+BW85+CG85+CQ85)</f>
        <v>0</v>
      </c>
      <c r="BD85" s="31">
        <f t="shared" ref="BD85:BD89" si="262">IF(ISERROR(BN85+BX85+CH85+CR85),"нд",BN85+BX85+CH85+CR85)</f>
        <v>0</v>
      </c>
      <c r="BE85" s="31">
        <f t="shared" ref="BE85:BE89" si="263">IF(ISERROR(BO85+BY85+CI85+CS85),"нд",BO85+BY85+CI85+CS85)</f>
        <v>1.25</v>
      </c>
      <c r="BF85" s="31">
        <f t="shared" ref="BF85:BF89" si="264">IF(ISERROR(BP85+BZ85+CJ85+CT85),"нд",BP85+BZ85+CJ85+CT85)</f>
        <v>0</v>
      </c>
      <c r="BG85" s="31">
        <f t="shared" ref="BG85:BG89" si="265">IF(ISERROR(BQ85+CA85+CK85+CU85),"нд",BQ85+CA85+CK85+CU85)</f>
        <v>0</v>
      </c>
      <c r="BH85" s="31">
        <f t="shared" ref="BH85:BH89" si="266">IF(ISERROR(BR85+CB85+CL85+CV85),"нд",BR85+CB85+CL85+CV85)</f>
        <v>0</v>
      </c>
      <c r="BI85" s="46">
        <f t="shared" ref="BI85:BI89" si="267">IF(ISERROR(BS85+CC85+CM85+CW85),"нд",BS85+CC85+CM85+CW85)</f>
        <v>0</v>
      </c>
      <c r="BJ85" s="46">
        <f t="shared" ref="BJ85:BJ89" si="268">IF(ISERROR(BT85+CD85+CN85+CX85),"нд",BT85+CD85+CN85+CX85)</f>
        <v>0</v>
      </c>
      <c r="BK85" s="46">
        <f t="shared" ref="BK85:BK89" si="269">IF(ISERROR(BU85+CE85+CO85+CY85),"нд",BU85+CE85+CO85+CY85)</f>
        <v>0</v>
      </c>
      <c r="BL85" s="31">
        <f t="shared" ref="BL85:BL89" si="270">IF(ISERROR(BV85+CF85+CP85+CZ85),"нд",BV85+CF85+CP85+CZ85)</f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46">
        <v>0</v>
      </c>
      <c r="BT85" s="46">
        <v>0</v>
      </c>
      <c r="BU85" s="46">
        <v>0</v>
      </c>
      <c r="BV85" s="31">
        <v>0</v>
      </c>
      <c r="BW85" s="31">
        <v>0</v>
      </c>
      <c r="BX85" s="31">
        <v>0</v>
      </c>
      <c r="BY85" s="31">
        <v>1.25</v>
      </c>
      <c r="BZ85" s="31">
        <v>0</v>
      </c>
      <c r="CA85" s="31">
        <v>0</v>
      </c>
      <c r="CB85" s="31">
        <v>0</v>
      </c>
      <c r="CC85" s="46">
        <v>0</v>
      </c>
      <c r="CD85" s="46">
        <v>0</v>
      </c>
      <c r="CE85" s="46">
        <v>0</v>
      </c>
      <c r="CF85" s="31">
        <v>0</v>
      </c>
      <c r="CG85" s="31">
        <v>0</v>
      </c>
      <c r="CH85" s="31">
        <v>0</v>
      </c>
      <c r="CI85" s="31">
        <v>0</v>
      </c>
      <c r="CJ85" s="31">
        <v>0</v>
      </c>
      <c r="CK85" s="31">
        <v>0</v>
      </c>
      <c r="CL85" s="31">
        <v>0</v>
      </c>
      <c r="CM85" s="46">
        <v>0</v>
      </c>
      <c r="CN85" s="46">
        <v>0</v>
      </c>
      <c r="CO85" s="46">
        <v>0</v>
      </c>
      <c r="CP85" s="31">
        <v>0</v>
      </c>
      <c r="CQ85" s="31">
        <v>0</v>
      </c>
      <c r="CR85" s="31">
        <v>0</v>
      </c>
      <c r="CS85" s="31">
        <v>0</v>
      </c>
      <c r="CT85" s="31">
        <v>0</v>
      </c>
      <c r="CU85" s="31">
        <v>0</v>
      </c>
      <c r="CV85" s="31">
        <v>0</v>
      </c>
      <c r="CW85" s="46">
        <v>0</v>
      </c>
      <c r="CX85" s="46">
        <v>0</v>
      </c>
      <c r="CY85" s="46">
        <v>0</v>
      </c>
      <c r="CZ85" s="31">
        <v>0</v>
      </c>
      <c r="DA85" s="31">
        <f t="shared" ref="DA85:DA89" si="271">IF(ISERROR(BC85-E85),"нд",BC85-E85)</f>
        <v>0</v>
      </c>
      <c r="DB85" s="31">
        <f t="shared" ref="DB85:DB89" si="272">IF(ISERROR(BD85-F85),"нд",BD85-F85)</f>
        <v>0</v>
      </c>
      <c r="DC85" s="31">
        <f t="shared" ref="DC85:DC89" si="273">IF(ISERROR(BE85-G85),"нд",BE85-G85)</f>
        <v>0</v>
      </c>
      <c r="DD85" s="31">
        <f t="shared" ref="DD85:DD89" si="274">IF(ISERROR(BF85-H85),"нд",BF85-H85)</f>
        <v>0</v>
      </c>
      <c r="DE85" s="31">
        <f t="shared" ref="DE85:DE89" si="275">IF(ISERROR(BG85-I85),"нд",BG85-I85)</f>
        <v>0</v>
      </c>
      <c r="DF85" s="31">
        <f t="shared" ref="DF85:DF89" si="276">IF(ISERROR(BH85-J85),"нд",BH85-J85)</f>
        <v>0</v>
      </c>
      <c r="DG85" s="46">
        <f t="shared" ref="DG85:DG89" si="277">IF(ISERROR(BI85-K85),"нд",BI85-K85)</f>
        <v>0</v>
      </c>
      <c r="DH85" s="46">
        <f t="shared" ref="DH85:DH89" si="278">IF(ISERROR(BJ85-L85),"нд",BJ85-L85)</f>
        <v>0</v>
      </c>
      <c r="DI85" s="46">
        <f t="shared" ref="DI85:DI89" si="279">IF(ISERROR(BK85-M85),"нд",BK85-M85)</f>
        <v>0</v>
      </c>
      <c r="DJ85" s="31">
        <f t="shared" ref="DJ85:DJ89" si="280">IF(ISERROR(BL85-N85),"нд",BL85-N85)</f>
        <v>0</v>
      </c>
      <c r="DK85" s="62"/>
    </row>
    <row r="86" spans="1:115" ht="25.5" x14ac:dyDescent="0.25">
      <c r="A86" s="28" t="s">
        <v>83</v>
      </c>
      <c r="B86" s="29" t="s">
        <v>280</v>
      </c>
      <c r="C86" s="30" t="s">
        <v>279</v>
      </c>
      <c r="D86" s="31">
        <v>0</v>
      </c>
      <c r="E86" s="31">
        <f t="shared" ref="E86:E87" si="281">IF(ISERROR(O86+Y86+AI86+AS86),"нд",O86+Y86+AI86+AS86)</f>
        <v>0</v>
      </c>
      <c r="F86" s="31">
        <f t="shared" ref="F86:F87" si="282">IF(ISERROR(P86+Z86+AJ86+AT86),"нд",P86+Z86+AJ86+AT86)</f>
        <v>0</v>
      </c>
      <c r="G86" s="31">
        <f t="shared" ref="G86:G87" si="283">IF(ISERROR(Q86+AA86+AK86+AU86),"нд",Q86+AA86+AK86+AU86)</f>
        <v>0</v>
      </c>
      <c r="H86" s="31">
        <f t="shared" ref="H86:H87" si="284">IF(ISERROR(R86+AB86+AL86+AV86),"нд",R86+AB86+AL86+AV86)</f>
        <v>0</v>
      </c>
      <c r="I86" s="31">
        <f t="shared" ref="I86:I87" si="285">IF(ISERROR(S86+AC86+AM86+AW86),"нд",S86+AC86+AM86+AW86)</f>
        <v>0.19</v>
      </c>
      <c r="J86" s="31">
        <f t="shared" ref="J86:J87" si="286">IF(ISERROR(T86+AD86+AN86+AX86),"нд",T86+AD86+AN86+AX86)</f>
        <v>0</v>
      </c>
      <c r="K86" s="46">
        <f t="shared" ref="K86:K87" si="287">IF(ISERROR(U86+AE86+AO86+AY86),"нд",U86+AE86+AO86+AY86)</f>
        <v>0</v>
      </c>
      <c r="L86" s="46">
        <f t="shared" ref="L86:L87" si="288">IF(ISERROR(V86+AF86+AP86+AZ86),"нд",V86+AF86+AP86+AZ86)</f>
        <v>0</v>
      </c>
      <c r="M86" s="46">
        <f t="shared" ref="M86:M87" si="289">IF(ISERROR(W86+AG86+AQ86+BA86),"нд",W86+AG86+AQ86+BA86)</f>
        <v>0</v>
      </c>
      <c r="N86" s="31">
        <f t="shared" ref="N86:N87" si="290">IF(ISERROR(X86+AH86+AR86+BB86),"нд",X86+AH86+AR86+BB86)</f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46">
        <v>0</v>
      </c>
      <c r="V86" s="46">
        <v>0</v>
      </c>
      <c r="W86" s="46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0.19</v>
      </c>
      <c r="AD86" s="31">
        <v>0</v>
      </c>
      <c r="AE86" s="46">
        <v>0</v>
      </c>
      <c r="AF86" s="46">
        <v>0</v>
      </c>
      <c r="AG86" s="46">
        <v>0</v>
      </c>
      <c r="AH86" s="31"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46">
        <v>0</v>
      </c>
      <c r="AP86" s="46">
        <v>0</v>
      </c>
      <c r="AQ86" s="46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46">
        <v>0</v>
      </c>
      <c r="AZ86" s="46">
        <v>0</v>
      </c>
      <c r="BA86" s="46">
        <v>0</v>
      </c>
      <c r="BB86" s="31">
        <v>0</v>
      </c>
      <c r="BC86" s="31">
        <f t="shared" ref="BC86:BC87" si="291">IF(ISERROR(BM86+BW86+CG86+CQ86),"нд",BM86+BW86+CG86+CQ86)</f>
        <v>0</v>
      </c>
      <c r="BD86" s="31">
        <f t="shared" ref="BD86:BD87" si="292">IF(ISERROR(BN86+BX86+CH86+CR86),"нд",BN86+BX86+CH86+CR86)</f>
        <v>0</v>
      </c>
      <c r="BE86" s="31">
        <f t="shared" ref="BE86:BE87" si="293">IF(ISERROR(BO86+BY86+CI86+CS86),"нд",BO86+BY86+CI86+CS86)</f>
        <v>0</v>
      </c>
      <c r="BF86" s="31">
        <f t="shared" ref="BF86:BF87" si="294">IF(ISERROR(BP86+BZ86+CJ86+CT86),"нд",BP86+BZ86+CJ86+CT86)</f>
        <v>0</v>
      </c>
      <c r="BG86" s="31">
        <f t="shared" ref="BG86:BG87" si="295">IF(ISERROR(BQ86+CA86+CK86+CU86),"нд",BQ86+CA86+CK86+CU86)</f>
        <v>0.19</v>
      </c>
      <c r="BH86" s="31">
        <f t="shared" ref="BH86:BH87" si="296">IF(ISERROR(BR86+CB86+CL86+CV86),"нд",BR86+CB86+CL86+CV86)</f>
        <v>0</v>
      </c>
      <c r="BI86" s="46">
        <f t="shared" ref="BI86:BI87" si="297">IF(ISERROR(BS86+CC86+CM86+CW86),"нд",BS86+CC86+CM86+CW86)</f>
        <v>0</v>
      </c>
      <c r="BJ86" s="46">
        <f t="shared" ref="BJ86:BJ87" si="298">IF(ISERROR(BT86+CD86+CN86+CX86),"нд",BT86+CD86+CN86+CX86)</f>
        <v>0</v>
      </c>
      <c r="BK86" s="46">
        <f t="shared" ref="BK86:BK87" si="299">IF(ISERROR(BU86+CE86+CO86+CY86),"нд",BU86+CE86+CO86+CY86)</f>
        <v>0</v>
      </c>
      <c r="BL86" s="31">
        <f t="shared" ref="BL86:BL87" si="300">IF(ISERROR(BV86+CF86+CP86+CZ86),"нд",BV86+CF86+CP86+CZ86)</f>
        <v>0</v>
      </c>
      <c r="BM86" s="31">
        <v>0</v>
      </c>
      <c r="BN86" s="31">
        <v>0</v>
      </c>
      <c r="BO86" s="31">
        <v>0</v>
      </c>
      <c r="BP86" s="31">
        <v>0</v>
      </c>
      <c r="BQ86" s="31">
        <v>0</v>
      </c>
      <c r="BR86" s="31">
        <v>0</v>
      </c>
      <c r="BS86" s="46">
        <v>0</v>
      </c>
      <c r="BT86" s="46">
        <v>0</v>
      </c>
      <c r="BU86" s="46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0.19</v>
      </c>
      <c r="CB86" s="31">
        <v>0</v>
      </c>
      <c r="CC86" s="46">
        <v>0</v>
      </c>
      <c r="CD86" s="46">
        <v>0</v>
      </c>
      <c r="CE86" s="46">
        <v>0</v>
      </c>
      <c r="CF86" s="31">
        <v>0</v>
      </c>
      <c r="CG86" s="31">
        <v>0</v>
      </c>
      <c r="CH86" s="31">
        <v>0</v>
      </c>
      <c r="CI86" s="31">
        <v>0</v>
      </c>
      <c r="CJ86" s="31">
        <v>0</v>
      </c>
      <c r="CK86" s="31">
        <v>0</v>
      </c>
      <c r="CL86" s="31">
        <v>0</v>
      </c>
      <c r="CM86" s="46">
        <v>0</v>
      </c>
      <c r="CN86" s="46">
        <v>0</v>
      </c>
      <c r="CO86" s="46">
        <v>0</v>
      </c>
      <c r="CP86" s="31">
        <v>0</v>
      </c>
      <c r="CQ86" s="31">
        <v>0</v>
      </c>
      <c r="CR86" s="31">
        <v>0</v>
      </c>
      <c r="CS86" s="31">
        <v>0</v>
      </c>
      <c r="CT86" s="31">
        <v>0</v>
      </c>
      <c r="CU86" s="31">
        <v>0</v>
      </c>
      <c r="CV86" s="31">
        <v>0</v>
      </c>
      <c r="CW86" s="46">
        <v>0</v>
      </c>
      <c r="CX86" s="46">
        <v>0</v>
      </c>
      <c r="CY86" s="46">
        <v>0</v>
      </c>
      <c r="CZ86" s="31">
        <v>0</v>
      </c>
      <c r="DA86" s="31">
        <f t="shared" ref="DA86:DA87" si="301">IF(ISERROR(BC86-E86),"нд",BC86-E86)</f>
        <v>0</v>
      </c>
      <c r="DB86" s="31">
        <f t="shared" ref="DB86:DB87" si="302">IF(ISERROR(BD86-F86),"нд",BD86-F86)</f>
        <v>0</v>
      </c>
      <c r="DC86" s="31">
        <f t="shared" ref="DC86:DC87" si="303">IF(ISERROR(BE86-G86),"нд",BE86-G86)</f>
        <v>0</v>
      </c>
      <c r="DD86" s="31">
        <f t="shared" ref="DD86:DD87" si="304">IF(ISERROR(BF86-H86),"нд",BF86-H86)</f>
        <v>0</v>
      </c>
      <c r="DE86" s="31">
        <f t="shared" ref="DE86:DE87" si="305">IF(ISERROR(BG86-I86),"нд",BG86-I86)</f>
        <v>0</v>
      </c>
      <c r="DF86" s="31">
        <f t="shared" ref="DF86:DF87" si="306">IF(ISERROR(BH86-J86),"нд",BH86-J86)</f>
        <v>0</v>
      </c>
      <c r="DG86" s="46">
        <f t="shared" ref="DG86:DG87" si="307">IF(ISERROR(BI86-K86),"нд",BI86-K86)</f>
        <v>0</v>
      </c>
      <c r="DH86" s="46">
        <f t="shared" ref="DH86:DH87" si="308">IF(ISERROR(BJ86-L86),"нд",BJ86-L86)</f>
        <v>0</v>
      </c>
      <c r="DI86" s="46">
        <f t="shared" ref="DI86:DI87" si="309">IF(ISERROR(BK86-M86),"нд",BK86-M86)</f>
        <v>0</v>
      </c>
      <c r="DJ86" s="31">
        <f t="shared" ref="DJ86:DJ87" si="310">IF(ISERROR(BL86-N86),"нд",BL86-N86)</f>
        <v>0</v>
      </c>
      <c r="DK86" s="62"/>
    </row>
    <row r="87" spans="1:115" ht="25.5" x14ac:dyDescent="0.25">
      <c r="A87" s="28" t="s">
        <v>83</v>
      </c>
      <c r="B87" s="29" t="s">
        <v>282</v>
      </c>
      <c r="C87" s="30" t="s">
        <v>281</v>
      </c>
      <c r="D87" s="31">
        <v>0</v>
      </c>
      <c r="E87" s="31">
        <f t="shared" si="281"/>
        <v>0</v>
      </c>
      <c r="F87" s="31">
        <f t="shared" si="282"/>
        <v>0</v>
      </c>
      <c r="G87" s="31">
        <f t="shared" si="283"/>
        <v>0</v>
      </c>
      <c r="H87" s="31">
        <f t="shared" si="284"/>
        <v>0</v>
      </c>
      <c r="I87" s="31">
        <f t="shared" si="285"/>
        <v>6.2E-2</v>
      </c>
      <c r="J87" s="31">
        <f t="shared" si="286"/>
        <v>0</v>
      </c>
      <c r="K87" s="46">
        <f t="shared" si="287"/>
        <v>0</v>
      </c>
      <c r="L87" s="46">
        <f t="shared" si="288"/>
        <v>0</v>
      </c>
      <c r="M87" s="46">
        <f t="shared" si="289"/>
        <v>0</v>
      </c>
      <c r="N87" s="31">
        <f t="shared" si="290"/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46">
        <v>0</v>
      </c>
      <c r="V87" s="46">
        <v>0</v>
      </c>
      <c r="W87" s="46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6.2E-2</v>
      </c>
      <c r="AD87" s="31">
        <v>0</v>
      </c>
      <c r="AE87" s="46">
        <v>0</v>
      </c>
      <c r="AF87" s="46">
        <v>0</v>
      </c>
      <c r="AG87" s="46">
        <v>0</v>
      </c>
      <c r="AH87" s="31"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46">
        <v>0</v>
      </c>
      <c r="AP87" s="46">
        <v>0</v>
      </c>
      <c r="AQ87" s="46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46">
        <v>0</v>
      </c>
      <c r="AZ87" s="46">
        <v>0</v>
      </c>
      <c r="BA87" s="46">
        <v>0</v>
      </c>
      <c r="BB87" s="31">
        <v>0</v>
      </c>
      <c r="BC87" s="31">
        <f t="shared" si="291"/>
        <v>0</v>
      </c>
      <c r="BD87" s="31">
        <f t="shared" si="292"/>
        <v>0</v>
      </c>
      <c r="BE87" s="31">
        <f t="shared" si="293"/>
        <v>0</v>
      </c>
      <c r="BF87" s="31">
        <f t="shared" si="294"/>
        <v>0</v>
      </c>
      <c r="BG87" s="31">
        <f t="shared" si="295"/>
        <v>6.2E-2</v>
      </c>
      <c r="BH87" s="31">
        <f t="shared" si="296"/>
        <v>0</v>
      </c>
      <c r="BI87" s="46">
        <f t="shared" si="297"/>
        <v>0</v>
      </c>
      <c r="BJ87" s="46">
        <f t="shared" si="298"/>
        <v>0</v>
      </c>
      <c r="BK87" s="46">
        <f t="shared" si="299"/>
        <v>0</v>
      </c>
      <c r="BL87" s="31">
        <f t="shared" si="300"/>
        <v>0</v>
      </c>
      <c r="BM87" s="31">
        <v>0</v>
      </c>
      <c r="BN87" s="31">
        <v>0</v>
      </c>
      <c r="BO87" s="31">
        <v>0</v>
      </c>
      <c r="BP87" s="31">
        <v>0</v>
      </c>
      <c r="BQ87" s="31">
        <v>0</v>
      </c>
      <c r="BR87" s="31">
        <v>0</v>
      </c>
      <c r="BS87" s="46">
        <v>0</v>
      </c>
      <c r="BT87" s="46">
        <v>0</v>
      </c>
      <c r="BU87" s="46">
        <v>0</v>
      </c>
      <c r="BV87" s="31">
        <v>0</v>
      </c>
      <c r="BW87" s="31">
        <v>0</v>
      </c>
      <c r="BX87" s="31">
        <v>0</v>
      </c>
      <c r="BY87" s="31">
        <v>0</v>
      </c>
      <c r="BZ87" s="31">
        <v>0</v>
      </c>
      <c r="CA87" s="31">
        <v>6.2E-2</v>
      </c>
      <c r="CB87" s="31">
        <v>0</v>
      </c>
      <c r="CC87" s="46">
        <v>0</v>
      </c>
      <c r="CD87" s="46">
        <v>0</v>
      </c>
      <c r="CE87" s="46">
        <v>0</v>
      </c>
      <c r="CF87" s="31">
        <v>0</v>
      </c>
      <c r="CG87" s="31">
        <v>0</v>
      </c>
      <c r="CH87" s="31">
        <v>0</v>
      </c>
      <c r="CI87" s="31">
        <v>0</v>
      </c>
      <c r="CJ87" s="31">
        <v>0</v>
      </c>
      <c r="CK87" s="31">
        <v>0</v>
      </c>
      <c r="CL87" s="31">
        <v>0</v>
      </c>
      <c r="CM87" s="46">
        <v>0</v>
      </c>
      <c r="CN87" s="46">
        <v>0</v>
      </c>
      <c r="CO87" s="46">
        <v>0</v>
      </c>
      <c r="CP87" s="31">
        <v>0</v>
      </c>
      <c r="CQ87" s="31">
        <v>0</v>
      </c>
      <c r="CR87" s="31">
        <v>0</v>
      </c>
      <c r="CS87" s="31">
        <v>0</v>
      </c>
      <c r="CT87" s="31">
        <v>0</v>
      </c>
      <c r="CU87" s="31">
        <v>0</v>
      </c>
      <c r="CV87" s="31">
        <v>0</v>
      </c>
      <c r="CW87" s="46">
        <v>0</v>
      </c>
      <c r="CX87" s="46">
        <v>0</v>
      </c>
      <c r="CY87" s="46">
        <v>0</v>
      </c>
      <c r="CZ87" s="31">
        <v>0</v>
      </c>
      <c r="DA87" s="31">
        <f t="shared" si="301"/>
        <v>0</v>
      </c>
      <c r="DB87" s="31">
        <f t="shared" si="302"/>
        <v>0</v>
      </c>
      <c r="DC87" s="31">
        <f t="shared" si="303"/>
        <v>0</v>
      </c>
      <c r="DD87" s="31">
        <f t="shared" si="304"/>
        <v>0</v>
      </c>
      <c r="DE87" s="31">
        <f t="shared" si="305"/>
        <v>0</v>
      </c>
      <c r="DF87" s="31">
        <f t="shared" si="306"/>
        <v>0</v>
      </c>
      <c r="DG87" s="46">
        <f t="shared" si="307"/>
        <v>0</v>
      </c>
      <c r="DH87" s="46">
        <f t="shared" si="308"/>
        <v>0</v>
      </c>
      <c r="DI87" s="46">
        <f t="shared" si="309"/>
        <v>0</v>
      </c>
      <c r="DJ87" s="31">
        <f t="shared" si="310"/>
        <v>0</v>
      </c>
      <c r="DK87" s="62"/>
    </row>
    <row r="88" spans="1:115" ht="25.5" x14ac:dyDescent="0.25">
      <c r="A88" s="28" t="s">
        <v>83</v>
      </c>
      <c r="B88" s="29" t="s">
        <v>284</v>
      </c>
      <c r="C88" s="30" t="s">
        <v>283</v>
      </c>
      <c r="D88" s="31">
        <v>0</v>
      </c>
      <c r="E88" s="31">
        <f t="shared" si="251"/>
        <v>0</v>
      </c>
      <c r="F88" s="31">
        <f t="shared" si="252"/>
        <v>0</v>
      </c>
      <c r="G88" s="31">
        <f t="shared" si="253"/>
        <v>0</v>
      </c>
      <c r="H88" s="31">
        <f t="shared" si="254"/>
        <v>0</v>
      </c>
      <c r="I88" s="31">
        <f t="shared" si="255"/>
        <v>0.221</v>
      </c>
      <c r="J88" s="31">
        <f t="shared" si="256"/>
        <v>0</v>
      </c>
      <c r="K88" s="46">
        <f t="shared" si="257"/>
        <v>0</v>
      </c>
      <c r="L88" s="46">
        <f t="shared" si="258"/>
        <v>0</v>
      </c>
      <c r="M88" s="46">
        <f t="shared" si="259"/>
        <v>0</v>
      </c>
      <c r="N88" s="31">
        <f t="shared" si="260"/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46">
        <v>0</v>
      </c>
      <c r="V88" s="46">
        <v>0</v>
      </c>
      <c r="W88" s="46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0.221</v>
      </c>
      <c r="AD88" s="31">
        <v>0</v>
      </c>
      <c r="AE88" s="46">
        <v>0</v>
      </c>
      <c r="AF88" s="46">
        <v>0</v>
      </c>
      <c r="AG88" s="46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46">
        <v>0</v>
      </c>
      <c r="AP88" s="46">
        <v>0</v>
      </c>
      <c r="AQ88" s="46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46">
        <v>0</v>
      </c>
      <c r="AZ88" s="46">
        <v>0</v>
      </c>
      <c r="BA88" s="46">
        <v>0</v>
      </c>
      <c r="BB88" s="31">
        <v>0</v>
      </c>
      <c r="BC88" s="31">
        <f t="shared" si="261"/>
        <v>0</v>
      </c>
      <c r="BD88" s="31">
        <f t="shared" si="262"/>
        <v>0</v>
      </c>
      <c r="BE88" s="31">
        <f t="shared" si="263"/>
        <v>0</v>
      </c>
      <c r="BF88" s="31">
        <f t="shared" si="264"/>
        <v>0</v>
      </c>
      <c r="BG88" s="31">
        <f t="shared" si="265"/>
        <v>0.221</v>
      </c>
      <c r="BH88" s="31">
        <f t="shared" si="266"/>
        <v>0</v>
      </c>
      <c r="BI88" s="46">
        <f t="shared" si="267"/>
        <v>0</v>
      </c>
      <c r="BJ88" s="46">
        <f t="shared" si="268"/>
        <v>0</v>
      </c>
      <c r="BK88" s="46">
        <f t="shared" si="269"/>
        <v>0</v>
      </c>
      <c r="BL88" s="31">
        <f t="shared" si="270"/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46">
        <v>0</v>
      </c>
      <c r="BT88" s="46">
        <v>0</v>
      </c>
      <c r="BU88" s="46">
        <v>0</v>
      </c>
      <c r="BV88" s="31">
        <v>0</v>
      </c>
      <c r="BW88" s="31">
        <v>0</v>
      </c>
      <c r="BX88" s="31">
        <v>0</v>
      </c>
      <c r="BY88" s="31">
        <v>0</v>
      </c>
      <c r="BZ88" s="31">
        <v>0</v>
      </c>
      <c r="CA88" s="31">
        <v>0.221</v>
      </c>
      <c r="CB88" s="31">
        <v>0</v>
      </c>
      <c r="CC88" s="46">
        <v>0</v>
      </c>
      <c r="CD88" s="46">
        <v>0</v>
      </c>
      <c r="CE88" s="46">
        <v>0</v>
      </c>
      <c r="CF88" s="31">
        <v>0</v>
      </c>
      <c r="CG88" s="31">
        <v>0</v>
      </c>
      <c r="CH88" s="31">
        <v>0</v>
      </c>
      <c r="CI88" s="31">
        <v>0</v>
      </c>
      <c r="CJ88" s="31">
        <v>0</v>
      </c>
      <c r="CK88" s="31">
        <v>0</v>
      </c>
      <c r="CL88" s="31">
        <v>0</v>
      </c>
      <c r="CM88" s="46">
        <v>0</v>
      </c>
      <c r="CN88" s="46">
        <v>0</v>
      </c>
      <c r="CO88" s="46">
        <v>0</v>
      </c>
      <c r="CP88" s="31">
        <v>0</v>
      </c>
      <c r="CQ88" s="31">
        <v>0</v>
      </c>
      <c r="CR88" s="31">
        <v>0</v>
      </c>
      <c r="CS88" s="31">
        <v>0</v>
      </c>
      <c r="CT88" s="31">
        <v>0</v>
      </c>
      <c r="CU88" s="31">
        <v>0</v>
      </c>
      <c r="CV88" s="31">
        <v>0</v>
      </c>
      <c r="CW88" s="46">
        <v>0</v>
      </c>
      <c r="CX88" s="46">
        <v>0</v>
      </c>
      <c r="CY88" s="46">
        <v>0</v>
      </c>
      <c r="CZ88" s="31">
        <v>0</v>
      </c>
      <c r="DA88" s="31">
        <f t="shared" si="271"/>
        <v>0</v>
      </c>
      <c r="DB88" s="31">
        <f t="shared" si="272"/>
        <v>0</v>
      </c>
      <c r="DC88" s="31">
        <f t="shared" si="273"/>
        <v>0</v>
      </c>
      <c r="DD88" s="31">
        <f t="shared" si="274"/>
        <v>0</v>
      </c>
      <c r="DE88" s="31">
        <f t="shared" si="275"/>
        <v>0</v>
      </c>
      <c r="DF88" s="31">
        <f t="shared" si="276"/>
        <v>0</v>
      </c>
      <c r="DG88" s="46">
        <f t="shared" si="277"/>
        <v>0</v>
      </c>
      <c r="DH88" s="46">
        <f t="shared" si="278"/>
        <v>0</v>
      </c>
      <c r="DI88" s="46">
        <f t="shared" si="279"/>
        <v>0</v>
      </c>
      <c r="DJ88" s="31">
        <f t="shared" si="280"/>
        <v>0</v>
      </c>
      <c r="DK88" s="62"/>
    </row>
    <row r="89" spans="1:115" ht="25.5" x14ac:dyDescent="0.25">
      <c r="A89" s="28" t="s">
        <v>83</v>
      </c>
      <c r="B89" s="29" t="s">
        <v>286</v>
      </c>
      <c r="C89" s="30" t="s">
        <v>285</v>
      </c>
      <c r="D89" s="31">
        <v>0</v>
      </c>
      <c r="E89" s="31">
        <f t="shared" si="251"/>
        <v>0</v>
      </c>
      <c r="F89" s="31">
        <f t="shared" si="252"/>
        <v>0</v>
      </c>
      <c r="G89" s="31">
        <f t="shared" si="253"/>
        <v>0</v>
      </c>
      <c r="H89" s="31">
        <f t="shared" si="254"/>
        <v>0</v>
      </c>
      <c r="I89" s="31">
        <f t="shared" si="255"/>
        <v>0.154</v>
      </c>
      <c r="J89" s="31">
        <f t="shared" si="256"/>
        <v>0</v>
      </c>
      <c r="K89" s="46">
        <f t="shared" si="257"/>
        <v>0</v>
      </c>
      <c r="L89" s="46">
        <f t="shared" si="258"/>
        <v>0</v>
      </c>
      <c r="M89" s="46">
        <f t="shared" si="259"/>
        <v>0</v>
      </c>
      <c r="N89" s="31">
        <f t="shared" si="260"/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46">
        <v>0</v>
      </c>
      <c r="V89" s="46">
        <v>0</v>
      </c>
      <c r="W89" s="46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46">
        <v>0</v>
      </c>
      <c r="AF89" s="46">
        <v>0</v>
      </c>
      <c r="AG89" s="46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46">
        <v>0</v>
      </c>
      <c r="AP89" s="46">
        <v>0</v>
      </c>
      <c r="AQ89" s="46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0.154</v>
      </c>
      <c r="AX89" s="31">
        <v>0</v>
      </c>
      <c r="AY89" s="46">
        <v>0</v>
      </c>
      <c r="AZ89" s="46">
        <v>0</v>
      </c>
      <c r="BA89" s="46">
        <v>0</v>
      </c>
      <c r="BB89" s="31">
        <v>0</v>
      </c>
      <c r="BC89" s="31">
        <f t="shared" si="261"/>
        <v>0</v>
      </c>
      <c r="BD89" s="31">
        <f t="shared" si="262"/>
        <v>0</v>
      </c>
      <c r="BE89" s="31">
        <f t="shared" si="263"/>
        <v>0</v>
      </c>
      <c r="BF89" s="31">
        <f t="shared" si="264"/>
        <v>0</v>
      </c>
      <c r="BG89" s="31">
        <f t="shared" si="265"/>
        <v>0.154</v>
      </c>
      <c r="BH89" s="31">
        <f t="shared" si="266"/>
        <v>0</v>
      </c>
      <c r="BI89" s="46">
        <f t="shared" si="267"/>
        <v>0</v>
      </c>
      <c r="BJ89" s="46">
        <f t="shared" si="268"/>
        <v>0</v>
      </c>
      <c r="BK89" s="46">
        <f t="shared" si="269"/>
        <v>0</v>
      </c>
      <c r="BL89" s="31">
        <f t="shared" si="270"/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46">
        <v>0</v>
      </c>
      <c r="BT89" s="46">
        <v>0</v>
      </c>
      <c r="BU89" s="46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46">
        <v>0</v>
      </c>
      <c r="CD89" s="46">
        <v>0</v>
      </c>
      <c r="CE89" s="46">
        <v>0</v>
      </c>
      <c r="CF89" s="31">
        <v>0</v>
      </c>
      <c r="CG89" s="31">
        <v>0</v>
      </c>
      <c r="CH89" s="31">
        <v>0</v>
      </c>
      <c r="CI89" s="31">
        <v>0</v>
      </c>
      <c r="CJ89" s="31">
        <v>0</v>
      </c>
      <c r="CK89" s="31">
        <v>0</v>
      </c>
      <c r="CL89" s="31">
        <v>0</v>
      </c>
      <c r="CM89" s="46">
        <v>0</v>
      </c>
      <c r="CN89" s="46">
        <v>0</v>
      </c>
      <c r="CO89" s="46">
        <v>0</v>
      </c>
      <c r="CP89" s="31">
        <v>0</v>
      </c>
      <c r="CQ89" s="31">
        <v>0</v>
      </c>
      <c r="CR89" s="31">
        <v>0</v>
      </c>
      <c r="CS89" s="31">
        <v>0</v>
      </c>
      <c r="CT89" s="31">
        <v>0</v>
      </c>
      <c r="CU89" s="31">
        <v>0.154</v>
      </c>
      <c r="CV89" s="31">
        <v>0</v>
      </c>
      <c r="CW89" s="46">
        <v>0</v>
      </c>
      <c r="CX89" s="46">
        <v>0</v>
      </c>
      <c r="CY89" s="46">
        <v>0</v>
      </c>
      <c r="CZ89" s="31">
        <v>0</v>
      </c>
      <c r="DA89" s="31">
        <f t="shared" si="271"/>
        <v>0</v>
      </c>
      <c r="DB89" s="31">
        <f t="shared" si="272"/>
        <v>0</v>
      </c>
      <c r="DC89" s="31">
        <f t="shared" si="273"/>
        <v>0</v>
      </c>
      <c r="DD89" s="31">
        <f t="shared" si="274"/>
        <v>0</v>
      </c>
      <c r="DE89" s="31">
        <f t="shared" si="275"/>
        <v>0</v>
      </c>
      <c r="DF89" s="31">
        <f t="shared" si="276"/>
        <v>0</v>
      </c>
      <c r="DG89" s="46">
        <f t="shared" si="277"/>
        <v>0</v>
      </c>
      <c r="DH89" s="46">
        <f t="shared" si="278"/>
        <v>0</v>
      </c>
      <c r="DI89" s="46">
        <f t="shared" si="279"/>
        <v>0</v>
      </c>
      <c r="DJ89" s="31">
        <f t="shared" si="280"/>
        <v>0</v>
      </c>
      <c r="DK89" s="62"/>
    </row>
    <row r="90" spans="1:115" x14ac:dyDescent="0.25">
      <c r="A90" s="26" t="s">
        <v>19</v>
      </c>
      <c r="B90" s="27" t="s">
        <v>19</v>
      </c>
      <c r="C90" s="23"/>
      <c r="D90" s="25"/>
      <c r="E90" s="25"/>
      <c r="F90" s="25"/>
      <c r="G90" s="25"/>
      <c r="H90" s="25"/>
      <c r="I90" s="25"/>
      <c r="J90" s="25"/>
      <c r="K90" s="45"/>
      <c r="L90" s="45"/>
      <c r="M90" s="45"/>
      <c r="N90" s="25"/>
      <c r="O90" s="25"/>
      <c r="P90" s="25"/>
      <c r="Q90" s="25"/>
      <c r="R90" s="25"/>
      <c r="S90" s="25"/>
      <c r="T90" s="25"/>
      <c r="U90" s="45"/>
      <c r="V90" s="45"/>
      <c r="W90" s="45"/>
      <c r="X90" s="25"/>
      <c r="Y90" s="25"/>
      <c r="Z90" s="25"/>
      <c r="AA90" s="25"/>
      <c r="AB90" s="25"/>
      <c r="AC90" s="25"/>
      <c r="AD90" s="25"/>
      <c r="AE90" s="45"/>
      <c r="AF90" s="45"/>
      <c r="AG90" s="45"/>
      <c r="AH90" s="25"/>
      <c r="AI90" s="25"/>
      <c r="AJ90" s="25"/>
      <c r="AK90" s="25"/>
      <c r="AL90" s="25"/>
      <c r="AM90" s="25"/>
      <c r="AN90" s="25"/>
      <c r="AO90" s="45"/>
      <c r="AP90" s="45"/>
      <c r="AQ90" s="45"/>
      <c r="AR90" s="25"/>
      <c r="AS90" s="25"/>
      <c r="AT90" s="25"/>
      <c r="AU90" s="25"/>
      <c r="AV90" s="25"/>
      <c r="AW90" s="25"/>
      <c r="AX90" s="25"/>
      <c r="AY90" s="45"/>
      <c r="AZ90" s="45"/>
      <c r="BA90" s="45"/>
      <c r="BB90" s="25"/>
      <c r="BC90" s="25"/>
      <c r="BD90" s="25"/>
      <c r="BE90" s="25"/>
      <c r="BF90" s="25"/>
      <c r="BG90" s="25"/>
      <c r="BH90" s="25"/>
      <c r="BI90" s="45"/>
      <c r="BJ90" s="45"/>
      <c r="BK90" s="45"/>
      <c r="BL90" s="25"/>
      <c r="BM90" s="25"/>
      <c r="BN90" s="25"/>
      <c r="BO90" s="25"/>
      <c r="BP90" s="25"/>
      <c r="BQ90" s="25"/>
      <c r="BR90" s="25"/>
      <c r="BS90" s="45"/>
      <c r="BT90" s="45"/>
      <c r="BU90" s="45"/>
      <c r="BV90" s="25"/>
      <c r="BW90" s="25"/>
      <c r="BX90" s="25"/>
      <c r="BY90" s="25"/>
      <c r="BZ90" s="25"/>
      <c r="CA90" s="25"/>
      <c r="CB90" s="25"/>
      <c r="CC90" s="45"/>
      <c r="CD90" s="45"/>
      <c r="CE90" s="45"/>
      <c r="CF90" s="25"/>
      <c r="CG90" s="25"/>
      <c r="CH90" s="25"/>
      <c r="CI90" s="25"/>
      <c r="CJ90" s="25"/>
      <c r="CK90" s="25"/>
      <c r="CL90" s="25"/>
      <c r="CM90" s="45"/>
      <c r="CN90" s="45"/>
      <c r="CO90" s="45"/>
      <c r="CP90" s="25"/>
      <c r="CQ90" s="25"/>
      <c r="CR90" s="25"/>
      <c r="CS90" s="25"/>
      <c r="CT90" s="25"/>
      <c r="CU90" s="25"/>
      <c r="CV90" s="25"/>
      <c r="CW90" s="45"/>
      <c r="CX90" s="45"/>
      <c r="CY90" s="45"/>
      <c r="CZ90" s="25"/>
      <c r="DA90" s="25"/>
      <c r="DB90" s="25"/>
      <c r="DC90" s="25"/>
      <c r="DD90" s="25"/>
      <c r="DE90" s="25"/>
      <c r="DF90" s="25"/>
      <c r="DG90" s="45"/>
      <c r="DH90" s="45"/>
      <c r="DI90" s="45"/>
      <c r="DJ90" s="25"/>
      <c r="DK90" s="23"/>
    </row>
    <row r="91" spans="1:115" ht="38.25" x14ac:dyDescent="0.25">
      <c r="A91" s="26" t="s">
        <v>85</v>
      </c>
      <c r="B91" s="27" t="s">
        <v>86</v>
      </c>
      <c r="C91" s="23" t="s">
        <v>17</v>
      </c>
      <c r="D91" s="25">
        <f t="shared" ref="D91:AI91" si="311">SUM(D92:D92)</f>
        <v>0</v>
      </c>
      <c r="E91" s="25">
        <f t="shared" si="311"/>
        <v>0</v>
      </c>
      <c r="F91" s="25">
        <f t="shared" si="311"/>
        <v>0</v>
      </c>
      <c r="G91" s="25">
        <f t="shared" si="311"/>
        <v>0</v>
      </c>
      <c r="H91" s="25">
        <f t="shared" si="311"/>
        <v>0</v>
      </c>
      <c r="I91" s="25">
        <f t="shared" si="311"/>
        <v>0</v>
      </c>
      <c r="J91" s="25">
        <f t="shared" si="311"/>
        <v>0</v>
      </c>
      <c r="K91" s="45">
        <f t="shared" si="311"/>
        <v>0</v>
      </c>
      <c r="L91" s="45">
        <f t="shared" si="311"/>
        <v>0</v>
      </c>
      <c r="M91" s="45">
        <f t="shared" si="311"/>
        <v>0</v>
      </c>
      <c r="N91" s="25">
        <f t="shared" si="311"/>
        <v>0</v>
      </c>
      <c r="O91" s="25">
        <f t="shared" si="311"/>
        <v>0</v>
      </c>
      <c r="P91" s="25">
        <f t="shared" si="311"/>
        <v>0</v>
      </c>
      <c r="Q91" s="25">
        <f t="shared" si="311"/>
        <v>0</v>
      </c>
      <c r="R91" s="25">
        <f t="shared" si="311"/>
        <v>0</v>
      </c>
      <c r="S91" s="25">
        <f t="shared" si="311"/>
        <v>0</v>
      </c>
      <c r="T91" s="25">
        <f t="shared" si="311"/>
        <v>0</v>
      </c>
      <c r="U91" s="45">
        <f t="shared" si="311"/>
        <v>0</v>
      </c>
      <c r="V91" s="45">
        <f t="shared" si="311"/>
        <v>0</v>
      </c>
      <c r="W91" s="45">
        <f t="shared" si="311"/>
        <v>0</v>
      </c>
      <c r="X91" s="25">
        <f t="shared" si="311"/>
        <v>0</v>
      </c>
      <c r="Y91" s="25">
        <f t="shared" si="311"/>
        <v>0</v>
      </c>
      <c r="Z91" s="25">
        <f t="shared" si="311"/>
        <v>0</v>
      </c>
      <c r="AA91" s="25">
        <f t="shared" si="311"/>
        <v>0</v>
      </c>
      <c r="AB91" s="25">
        <f t="shared" si="311"/>
        <v>0</v>
      </c>
      <c r="AC91" s="25">
        <f t="shared" si="311"/>
        <v>0</v>
      </c>
      <c r="AD91" s="25">
        <f t="shared" si="311"/>
        <v>0</v>
      </c>
      <c r="AE91" s="45">
        <f t="shared" si="311"/>
        <v>0</v>
      </c>
      <c r="AF91" s="45">
        <f t="shared" si="311"/>
        <v>0</v>
      </c>
      <c r="AG91" s="45">
        <f t="shared" si="311"/>
        <v>0</v>
      </c>
      <c r="AH91" s="25">
        <f t="shared" si="311"/>
        <v>0</v>
      </c>
      <c r="AI91" s="25">
        <f t="shared" si="311"/>
        <v>0</v>
      </c>
      <c r="AJ91" s="25">
        <f t="shared" ref="AJ91:BO91" si="312">SUM(AJ92:AJ92)</f>
        <v>0</v>
      </c>
      <c r="AK91" s="25">
        <f t="shared" si="312"/>
        <v>0</v>
      </c>
      <c r="AL91" s="25">
        <f t="shared" si="312"/>
        <v>0</v>
      </c>
      <c r="AM91" s="25">
        <f t="shared" si="312"/>
        <v>0</v>
      </c>
      <c r="AN91" s="25">
        <f t="shared" si="312"/>
        <v>0</v>
      </c>
      <c r="AO91" s="45">
        <f t="shared" si="312"/>
        <v>0</v>
      </c>
      <c r="AP91" s="45">
        <f t="shared" si="312"/>
        <v>0</v>
      </c>
      <c r="AQ91" s="45">
        <f t="shared" si="312"/>
        <v>0</v>
      </c>
      <c r="AR91" s="25">
        <f t="shared" si="312"/>
        <v>0</v>
      </c>
      <c r="AS91" s="25">
        <f t="shared" si="312"/>
        <v>0</v>
      </c>
      <c r="AT91" s="25">
        <f t="shared" si="312"/>
        <v>0</v>
      </c>
      <c r="AU91" s="25">
        <f t="shared" si="312"/>
        <v>0</v>
      </c>
      <c r="AV91" s="25">
        <f t="shared" si="312"/>
        <v>0</v>
      </c>
      <c r="AW91" s="25">
        <f t="shared" si="312"/>
        <v>0</v>
      </c>
      <c r="AX91" s="25">
        <f t="shared" si="312"/>
        <v>0</v>
      </c>
      <c r="AY91" s="45">
        <f t="shared" si="312"/>
        <v>0</v>
      </c>
      <c r="AZ91" s="45">
        <f t="shared" si="312"/>
        <v>0</v>
      </c>
      <c r="BA91" s="45">
        <f t="shared" si="312"/>
        <v>0</v>
      </c>
      <c r="BB91" s="25">
        <f t="shared" si="312"/>
        <v>0</v>
      </c>
      <c r="BC91" s="25">
        <f t="shared" si="312"/>
        <v>0</v>
      </c>
      <c r="BD91" s="25">
        <f t="shared" si="312"/>
        <v>0</v>
      </c>
      <c r="BE91" s="25">
        <f t="shared" si="312"/>
        <v>0</v>
      </c>
      <c r="BF91" s="25">
        <f t="shared" si="312"/>
        <v>0</v>
      </c>
      <c r="BG91" s="25">
        <f t="shared" si="312"/>
        <v>0</v>
      </c>
      <c r="BH91" s="25">
        <f t="shared" si="312"/>
        <v>0</v>
      </c>
      <c r="BI91" s="45">
        <f t="shared" si="312"/>
        <v>0</v>
      </c>
      <c r="BJ91" s="45">
        <f t="shared" si="312"/>
        <v>0</v>
      </c>
      <c r="BK91" s="45">
        <f t="shared" si="312"/>
        <v>0</v>
      </c>
      <c r="BL91" s="25">
        <f t="shared" si="312"/>
        <v>0</v>
      </c>
      <c r="BM91" s="25">
        <f t="shared" si="312"/>
        <v>0</v>
      </c>
      <c r="BN91" s="25">
        <f t="shared" si="312"/>
        <v>0</v>
      </c>
      <c r="BO91" s="25">
        <f t="shared" si="312"/>
        <v>0</v>
      </c>
      <c r="BP91" s="25">
        <f t="shared" ref="BP91:CU91" si="313">SUM(BP92:BP92)</f>
        <v>0</v>
      </c>
      <c r="BQ91" s="25">
        <f t="shared" si="313"/>
        <v>0</v>
      </c>
      <c r="BR91" s="25">
        <f t="shared" si="313"/>
        <v>0</v>
      </c>
      <c r="BS91" s="45">
        <f t="shared" si="313"/>
        <v>0</v>
      </c>
      <c r="BT91" s="45">
        <f t="shared" si="313"/>
        <v>0</v>
      </c>
      <c r="BU91" s="45">
        <f t="shared" si="313"/>
        <v>0</v>
      </c>
      <c r="BV91" s="25">
        <f t="shared" si="313"/>
        <v>0</v>
      </c>
      <c r="BW91" s="25">
        <f t="shared" si="313"/>
        <v>0</v>
      </c>
      <c r="BX91" s="25">
        <f t="shared" si="313"/>
        <v>0</v>
      </c>
      <c r="BY91" s="25">
        <f t="shared" si="313"/>
        <v>0</v>
      </c>
      <c r="BZ91" s="25">
        <f t="shared" si="313"/>
        <v>0</v>
      </c>
      <c r="CA91" s="25">
        <f t="shared" si="313"/>
        <v>0</v>
      </c>
      <c r="CB91" s="25">
        <f t="shared" si="313"/>
        <v>0</v>
      </c>
      <c r="CC91" s="45">
        <f t="shared" si="313"/>
        <v>0</v>
      </c>
      <c r="CD91" s="45">
        <f t="shared" si="313"/>
        <v>0</v>
      </c>
      <c r="CE91" s="45">
        <f t="shared" si="313"/>
        <v>0</v>
      </c>
      <c r="CF91" s="25">
        <f t="shared" si="313"/>
        <v>0</v>
      </c>
      <c r="CG91" s="25">
        <f t="shared" si="313"/>
        <v>0</v>
      </c>
      <c r="CH91" s="25">
        <f t="shared" si="313"/>
        <v>0</v>
      </c>
      <c r="CI91" s="25">
        <f t="shared" si="313"/>
        <v>0</v>
      </c>
      <c r="CJ91" s="25">
        <f t="shared" si="313"/>
        <v>0</v>
      </c>
      <c r="CK91" s="25">
        <f t="shared" si="313"/>
        <v>0</v>
      </c>
      <c r="CL91" s="25">
        <f t="shared" si="313"/>
        <v>0</v>
      </c>
      <c r="CM91" s="45">
        <f t="shared" si="313"/>
        <v>0</v>
      </c>
      <c r="CN91" s="45">
        <f t="shared" si="313"/>
        <v>0</v>
      </c>
      <c r="CO91" s="45">
        <f t="shared" si="313"/>
        <v>0</v>
      </c>
      <c r="CP91" s="25">
        <f t="shared" si="313"/>
        <v>0</v>
      </c>
      <c r="CQ91" s="25">
        <f t="shared" si="313"/>
        <v>0</v>
      </c>
      <c r="CR91" s="25">
        <f t="shared" si="313"/>
        <v>0</v>
      </c>
      <c r="CS91" s="25">
        <f t="shared" si="313"/>
        <v>0</v>
      </c>
      <c r="CT91" s="25">
        <f t="shared" si="313"/>
        <v>0</v>
      </c>
      <c r="CU91" s="25">
        <f t="shared" si="313"/>
        <v>0</v>
      </c>
      <c r="CV91" s="25">
        <f t="shared" ref="CV91:DJ91" si="314">SUM(CV92:CV92)</f>
        <v>0</v>
      </c>
      <c r="CW91" s="45">
        <f t="shared" si="314"/>
        <v>0</v>
      </c>
      <c r="CX91" s="45">
        <f t="shared" si="314"/>
        <v>0</v>
      </c>
      <c r="CY91" s="45">
        <f t="shared" si="314"/>
        <v>0</v>
      </c>
      <c r="CZ91" s="25">
        <f t="shared" si="314"/>
        <v>0</v>
      </c>
      <c r="DA91" s="25">
        <f t="shared" si="314"/>
        <v>0</v>
      </c>
      <c r="DB91" s="25">
        <f t="shared" si="314"/>
        <v>0</v>
      </c>
      <c r="DC91" s="25">
        <f t="shared" si="314"/>
        <v>0</v>
      </c>
      <c r="DD91" s="25">
        <f t="shared" si="314"/>
        <v>0</v>
      </c>
      <c r="DE91" s="25">
        <f t="shared" si="314"/>
        <v>0</v>
      </c>
      <c r="DF91" s="25">
        <f t="shared" si="314"/>
        <v>0</v>
      </c>
      <c r="DG91" s="45">
        <f t="shared" si="314"/>
        <v>0</v>
      </c>
      <c r="DH91" s="45">
        <f t="shared" si="314"/>
        <v>0</v>
      </c>
      <c r="DI91" s="45">
        <f t="shared" si="314"/>
        <v>0</v>
      </c>
      <c r="DJ91" s="25">
        <f t="shared" si="314"/>
        <v>0</v>
      </c>
      <c r="DK91" s="23"/>
    </row>
    <row r="92" spans="1:115" x14ac:dyDescent="0.25">
      <c r="A92" s="26" t="s">
        <v>19</v>
      </c>
      <c r="B92" s="27" t="s">
        <v>19</v>
      </c>
      <c r="C92" s="23"/>
      <c r="D92" s="25"/>
      <c r="E92" s="25"/>
      <c r="F92" s="25"/>
      <c r="G92" s="25"/>
      <c r="H92" s="25"/>
      <c r="I92" s="25"/>
      <c r="J92" s="25"/>
      <c r="K92" s="45"/>
      <c r="L92" s="45"/>
      <c r="M92" s="45"/>
      <c r="N92" s="25"/>
      <c r="O92" s="25"/>
      <c r="P92" s="25"/>
      <c r="Q92" s="25"/>
      <c r="R92" s="25"/>
      <c r="S92" s="25"/>
      <c r="T92" s="25"/>
      <c r="U92" s="45"/>
      <c r="V92" s="45"/>
      <c r="W92" s="45"/>
      <c r="X92" s="25"/>
      <c r="Y92" s="25"/>
      <c r="Z92" s="25"/>
      <c r="AA92" s="25"/>
      <c r="AB92" s="25"/>
      <c r="AC92" s="25"/>
      <c r="AD92" s="25"/>
      <c r="AE92" s="45"/>
      <c r="AF92" s="45"/>
      <c r="AG92" s="45"/>
      <c r="AH92" s="25"/>
      <c r="AI92" s="25"/>
      <c r="AJ92" s="25"/>
      <c r="AK92" s="25"/>
      <c r="AL92" s="25"/>
      <c r="AM92" s="25"/>
      <c r="AN92" s="25"/>
      <c r="AO92" s="45"/>
      <c r="AP92" s="45"/>
      <c r="AQ92" s="45"/>
      <c r="AR92" s="25"/>
      <c r="AS92" s="25"/>
      <c r="AT92" s="25"/>
      <c r="AU92" s="25"/>
      <c r="AV92" s="25"/>
      <c r="AW92" s="25"/>
      <c r="AX92" s="25"/>
      <c r="AY92" s="45"/>
      <c r="AZ92" s="45"/>
      <c r="BA92" s="45"/>
      <c r="BB92" s="25"/>
      <c r="BC92" s="25"/>
      <c r="BD92" s="25"/>
      <c r="BE92" s="25"/>
      <c r="BF92" s="25"/>
      <c r="BG92" s="25"/>
      <c r="BH92" s="25"/>
      <c r="BI92" s="45"/>
      <c r="BJ92" s="45"/>
      <c r="BK92" s="45"/>
      <c r="BL92" s="25"/>
      <c r="BM92" s="25"/>
      <c r="BN92" s="25"/>
      <c r="BO92" s="25"/>
      <c r="BP92" s="25"/>
      <c r="BQ92" s="25"/>
      <c r="BR92" s="25"/>
      <c r="BS92" s="45"/>
      <c r="BT92" s="45"/>
      <c r="BU92" s="45"/>
      <c r="BV92" s="25"/>
      <c r="BW92" s="25"/>
      <c r="BX92" s="25"/>
      <c r="BY92" s="25"/>
      <c r="BZ92" s="25"/>
      <c r="CA92" s="25"/>
      <c r="CB92" s="25"/>
      <c r="CC92" s="45"/>
      <c r="CD92" s="45"/>
      <c r="CE92" s="45"/>
      <c r="CF92" s="25"/>
      <c r="CG92" s="25"/>
      <c r="CH92" s="25"/>
      <c r="CI92" s="25"/>
      <c r="CJ92" s="25"/>
      <c r="CK92" s="25"/>
      <c r="CL92" s="25"/>
      <c r="CM92" s="45"/>
      <c r="CN92" s="45"/>
      <c r="CO92" s="45"/>
      <c r="CP92" s="25"/>
      <c r="CQ92" s="25"/>
      <c r="CR92" s="25"/>
      <c r="CS92" s="25"/>
      <c r="CT92" s="25"/>
      <c r="CU92" s="25"/>
      <c r="CV92" s="25"/>
      <c r="CW92" s="45"/>
      <c r="CX92" s="45"/>
      <c r="CY92" s="45"/>
      <c r="CZ92" s="25"/>
      <c r="DA92" s="25"/>
      <c r="DB92" s="25"/>
      <c r="DC92" s="25"/>
      <c r="DD92" s="25"/>
      <c r="DE92" s="25"/>
      <c r="DF92" s="25"/>
      <c r="DG92" s="45"/>
      <c r="DH92" s="45"/>
      <c r="DI92" s="45"/>
      <c r="DJ92" s="25"/>
      <c r="DK92" s="23"/>
    </row>
    <row r="93" spans="1:115" ht="38.25" x14ac:dyDescent="0.25">
      <c r="A93" s="26" t="s">
        <v>87</v>
      </c>
      <c r="B93" s="27" t="s">
        <v>88</v>
      </c>
      <c r="C93" s="23" t="s">
        <v>17</v>
      </c>
      <c r="D93" s="25">
        <f t="shared" ref="D93:AI93" si="315">D94+D97+D99+D101+D103+D105+D107+D109</f>
        <v>0</v>
      </c>
      <c r="E93" s="25">
        <f t="shared" si="315"/>
        <v>0</v>
      </c>
      <c r="F93" s="25">
        <f t="shared" si="315"/>
        <v>0</v>
      </c>
      <c r="G93" s="25">
        <f t="shared" si="315"/>
        <v>0</v>
      </c>
      <c r="H93" s="25">
        <f t="shared" si="315"/>
        <v>0</v>
      </c>
      <c r="I93" s="25">
        <f t="shared" si="315"/>
        <v>0</v>
      </c>
      <c r="J93" s="25">
        <f t="shared" si="315"/>
        <v>0</v>
      </c>
      <c r="K93" s="45">
        <f t="shared" si="315"/>
        <v>461</v>
      </c>
      <c r="L93" s="45">
        <f t="shared" si="315"/>
        <v>0</v>
      </c>
      <c r="M93" s="45">
        <f t="shared" si="315"/>
        <v>0</v>
      </c>
      <c r="N93" s="25">
        <f t="shared" si="315"/>
        <v>0</v>
      </c>
      <c r="O93" s="25">
        <f t="shared" si="315"/>
        <v>0</v>
      </c>
      <c r="P93" s="25">
        <f t="shared" si="315"/>
        <v>0</v>
      </c>
      <c r="Q93" s="25">
        <f t="shared" si="315"/>
        <v>0</v>
      </c>
      <c r="R93" s="25">
        <f t="shared" si="315"/>
        <v>0</v>
      </c>
      <c r="S93" s="25">
        <f t="shared" si="315"/>
        <v>0</v>
      </c>
      <c r="T93" s="25">
        <f t="shared" si="315"/>
        <v>0</v>
      </c>
      <c r="U93" s="45">
        <f t="shared" si="315"/>
        <v>0</v>
      </c>
      <c r="V93" s="45">
        <f t="shared" si="315"/>
        <v>0</v>
      </c>
      <c r="W93" s="45">
        <f t="shared" si="315"/>
        <v>0</v>
      </c>
      <c r="X93" s="25">
        <f t="shared" si="315"/>
        <v>0</v>
      </c>
      <c r="Y93" s="25">
        <f t="shared" si="315"/>
        <v>0</v>
      </c>
      <c r="Z93" s="25">
        <f t="shared" si="315"/>
        <v>0</v>
      </c>
      <c r="AA93" s="25">
        <f t="shared" si="315"/>
        <v>0</v>
      </c>
      <c r="AB93" s="25">
        <f t="shared" si="315"/>
        <v>0</v>
      </c>
      <c r="AC93" s="25">
        <f t="shared" si="315"/>
        <v>0</v>
      </c>
      <c r="AD93" s="25">
        <f t="shared" si="315"/>
        <v>0</v>
      </c>
      <c r="AE93" s="45">
        <f t="shared" si="315"/>
        <v>184</v>
      </c>
      <c r="AF93" s="45">
        <f t="shared" si="315"/>
        <v>0</v>
      </c>
      <c r="AG93" s="45">
        <f t="shared" si="315"/>
        <v>0</v>
      </c>
      <c r="AH93" s="25">
        <f t="shared" si="315"/>
        <v>0</v>
      </c>
      <c r="AI93" s="25">
        <f t="shared" si="315"/>
        <v>0</v>
      </c>
      <c r="AJ93" s="25">
        <f t="shared" ref="AJ93:BO93" si="316">AJ94+AJ97+AJ99+AJ101+AJ103+AJ105+AJ107+AJ109</f>
        <v>0</v>
      </c>
      <c r="AK93" s="25">
        <f t="shared" si="316"/>
        <v>0</v>
      </c>
      <c r="AL93" s="25">
        <f t="shared" si="316"/>
        <v>0</v>
      </c>
      <c r="AM93" s="25">
        <f t="shared" si="316"/>
        <v>0</v>
      </c>
      <c r="AN93" s="25">
        <f t="shared" si="316"/>
        <v>0</v>
      </c>
      <c r="AO93" s="45">
        <f t="shared" si="316"/>
        <v>203</v>
      </c>
      <c r="AP93" s="45">
        <f t="shared" si="316"/>
        <v>0</v>
      </c>
      <c r="AQ93" s="45">
        <f t="shared" si="316"/>
        <v>0</v>
      </c>
      <c r="AR93" s="25">
        <f t="shared" si="316"/>
        <v>0</v>
      </c>
      <c r="AS93" s="25">
        <f t="shared" si="316"/>
        <v>0</v>
      </c>
      <c r="AT93" s="25">
        <f t="shared" si="316"/>
        <v>0</v>
      </c>
      <c r="AU93" s="25">
        <f t="shared" si="316"/>
        <v>0</v>
      </c>
      <c r="AV93" s="25">
        <f t="shared" si="316"/>
        <v>0</v>
      </c>
      <c r="AW93" s="25">
        <f t="shared" si="316"/>
        <v>0</v>
      </c>
      <c r="AX93" s="25">
        <f t="shared" si="316"/>
        <v>0</v>
      </c>
      <c r="AY93" s="45">
        <f t="shared" si="316"/>
        <v>74</v>
      </c>
      <c r="AZ93" s="45">
        <f t="shared" si="316"/>
        <v>0</v>
      </c>
      <c r="BA93" s="45">
        <f t="shared" si="316"/>
        <v>0</v>
      </c>
      <c r="BB93" s="25">
        <f t="shared" si="316"/>
        <v>0</v>
      </c>
      <c r="BC93" s="25">
        <f t="shared" si="316"/>
        <v>0</v>
      </c>
      <c r="BD93" s="25">
        <f t="shared" si="316"/>
        <v>0</v>
      </c>
      <c r="BE93" s="25">
        <f t="shared" si="316"/>
        <v>0</v>
      </c>
      <c r="BF93" s="25">
        <f t="shared" si="316"/>
        <v>0</v>
      </c>
      <c r="BG93" s="25">
        <f t="shared" si="316"/>
        <v>0</v>
      </c>
      <c r="BH93" s="25">
        <f t="shared" si="316"/>
        <v>0</v>
      </c>
      <c r="BI93" s="45">
        <f t="shared" si="316"/>
        <v>461</v>
      </c>
      <c r="BJ93" s="45">
        <f t="shared" si="316"/>
        <v>0</v>
      </c>
      <c r="BK93" s="45">
        <f t="shared" si="316"/>
        <v>0</v>
      </c>
      <c r="BL93" s="25">
        <f t="shared" si="316"/>
        <v>0</v>
      </c>
      <c r="BM93" s="25">
        <f t="shared" si="316"/>
        <v>0</v>
      </c>
      <c r="BN93" s="25">
        <f t="shared" si="316"/>
        <v>0</v>
      </c>
      <c r="BO93" s="25">
        <f t="shared" si="316"/>
        <v>0</v>
      </c>
      <c r="BP93" s="25">
        <f t="shared" ref="BP93:CU93" si="317">BP94+BP97+BP99+BP101+BP103+BP105+BP107+BP109</f>
        <v>0</v>
      </c>
      <c r="BQ93" s="25">
        <f t="shared" si="317"/>
        <v>0</v>
      </c>
      <c r="BR93" s="25">
        <f t="shared" si="317"/>
        <v>0</v>
      </c>
      <c r="BS93" s="45">
        <f t="shared" si="317"/>
        <v>0</v>
      </c>
      <c r="BT93" s="45">
        <f t="shared" si="317"/>
        <v>0</v>
      </c>
      <c r="BU93" s="45">
        <f t="shared" si="317"/>
        <v>0</v>
      </c>
      <c r="BV93" s="25">
        <f t="shared" si="317"/>
        <v>0</v>
      </c>
      <c r="BW93" s="25">
        <f t="shared" si="317"/>
        <v>0</v>
      </c>
      <c r="BX93" s="25">
        <f t="shared" si="317"/>
        <v>0</v>
      </c>
      <c r="BY93" s="25">
        <f t="shared" si="317"/>
        <v>0</v>
      </c>
      <c r="BZ93" s="25">
        <f t="shared" si="317"/>
        <v>0</v>
      </c>
      <c r="CA93" s="25">
        <f t="shared" si="317"/>
        <v>0</v>
      </c>
      <c r="CB93" s="25">
        <f t="shared" si="317"/>
        <v>0</v>
      </c>
      <c r="CC93" s="45">
        <f t="shared" si="317"/>
        <v>153</v>
      </c>
      <c r="CD93" s="45">
        <f t="shared" si="317"/>
        <v>0</v>
      </c>
      <c r="CE93" s="45">
        <f t="shared" si="317"/>
        <v>0</v>
      </c>
      <c r="CF93" s="25">
        <f t="shared" si="317"/>
        <v>0</v>
      </c>
      <c r="CG93" s="25">
        <f t="shared" si="317"/>
        <v>0</v>
      </c>
      <c r="CH93" s="25">
        <f t="shared" si="317"/>
        <v>0</v>
      </c>
      <c r="CI93" s="25">
        <f t="shared" si="317"/>
        <v>0</v>
      </c>
      <c r="CJ93" s="25">
        <f t="shared" si="317"/>
        <v>0</v>
      </c>
      <c r="CK93" s="25">
        <f t="shared" si="317"/>
        <v>0</v>
      </c>
      <c r="CL93" s="25">
        <f t="shared" si="317"/>
        <v>0</v>
      </c>
      <c r="CM93" s="45">
        <f t="shared" si="317"/>
        <v>154</v>
      </c>
      <c r="CN93" s="45">
        <f t="shared" si="317"/>
        <v>0</v>
      </c>
      <c r="CO93" s="45">
        <f t="shared" si="317"/>
        <v>0</v>
      </c>
      <c r="CP93" s="25">
        <f t="shared" si="317"/>
        <v>0</v>
      </c>
      <c r="CQ93" s="25">
        <f t="shared" si="317"/>
        <v>0</v>
      </c>
      <c r="CR93" s="25">
        <f t="shared" si="317"/>
        <v>0</v>
      </c>
      <c r="CS93" s="25">
        <f t="shared" si="317"/>
        <v>0</v>
      </c>
      <c r="CT93" s="25">
        <f t="shared" si="317"/>
        <v>0</v>
      </c>
      <c r="CU93" s="25">
        <f t="shared" si="317"/>
        <v>0</v>
      </c>
      <c r="CV93" s="25">
        <f t="shared" ref="CV93:DJ93" si="318">CV94+CV97+CV99+CV101+CV103+CV105+CV107+CV109</f>
        <v>0</v>
      </c>
      <c r="CW93" s="45">
        <f t="shared" si="318"/>
        <v>154</v>
      </c>
      <c r="CX93" s="45">
        <f t="shared" si="318"/>
        <v>0</v>
      </c>
      <c r="CY93" s="45">
        <f t="shared" si="318"/>
        <v>0</v>
      </c>
      <c r="CZ93" s="25">
        <f t="shared" si="318"/>
        <v>0</v>
      </c>
      <c r="DA93" s="25">
        <f t="shared" si="318"/>
        <v>0</v>
      </c>
      <c r="DB93" s="25">
        <f t="shared" si="318"/>
        <v>0</v>
      </c>
      <c r="DC93" s="25">
        <f t="shared" si="318"/>
        <v>0</v>
      </c>
      <c r="DD93" s="25">
        <f t="shared" si="318"/>
        <v>0</v>
      </c>
      <c r="DE93" s="25">
        <f t="shared" si="318"/>
        <v>0</v>
      </c>
      <c r="DF93" s="25">
        <f t="shared" si="318"/>
        <v>0</v>
      </c>
      <c r="DG93" s="45">
        <f t="shared" si="318"/>
        <v>0</v>
      </c>
      <c r="DH93" s="45">
        <f t="shared" si="318"/>
        <v>0</v>
      </c>
      <c r="DI93" s="45">
        <f t="shared" si="318"/>
        <v>0</v>
      </c>
      <c r="DJ93" s="25">
        <f t="shared" si="318"/>
        <v>0</v>
      </c>
      <c r="DK93" s="23"/>
    </row>
    <row r="94" spans="1:115" ht="38.25" x14ac:dyDescent="0.25">
      <c r="A94" s="26" t="s">
        <v>89</v>
      </c>
      <c r="B94" s="27" t="s">
        <v>90</v>
      </c>
      <c r="C94" s="23" t="s">
        <v>17</v>
      </c>
      <c r="D94" s="25">
        <f t="shared" ref="D94:AI94" si="319">SUM(D95:D96)</f>
        <v>0</v>
      </c>
      <c r="E94" s="25">
        <f t="shared" si="319"/>
        <v>0</v>
      </c>
      <c r="F94" s="25">
        <f t="shared" si="319"/>
        <v>0</v>
      </c>
      <c r="G94" s="25">
        <f t="shared" si="319"/>
        <v>0</v>
      </c>
      <c r="H94" s="25">
        <f t="shared" si="319"/>
        <v>0</v>
      </c>
      <c r="I94" s="25">
        <f t="shared" si="319"/>
        <v>0</v>
      </c>
      <c r="J94" s="25">
        <f t="shared" si="319"/>
        <v>0</v>
      </c>
      <c r="K94" s="45">
        <f t="shared" si="319"/>
        <v>461</v>
      </c>
      <c r="L94" s="45">
        <f t="shared" si="319"/>
        <v>0</v>
      </c>
      <c r="M94" s="45">
        <f t="shared" si="319"/>
        <v>0</v>
      </c>
      <c r="N94" s="25">
        <f t="shared" si="319"/>
        <v>0</v>
      </c>
      <c r="O94" s="25">
        <f t="shared" si="319"/>
        <v>0</v>
      </c>
      <c r="P94" s="25">
        <f t="shared" si="319"/>
        <v>0</v>
      </c>
      <c r="Q94" s="25">
        <f t="shared" si="319"/>
        <v>0</v>
      </c>
      <c r="R94" s="25">
        <f t="shared" si="319"/>
        <v>0</v>
      </c>
      <c r="S94" s="25">
        <f t="shared" si="319"/>
        <v>0</v>
      </c>
      <c r="T94" s="25">
        <f t="shared" si="319"/>
        <v>0</v>
      </c>
      <c r="U94" s="45">
        <f t="shared" si="319"/>
        <v>0</v>
      </c>
      <c r="V94" s="45">
        <f t="shared" si="319"/>
        <v>0</v>
      </c>
      <c r="W94" s="45">
        <f t="shared" si="319"/>
        <v>0</v>
      </c>
      <c r="X94" s="25">
        <f t="shared" si="319"/>
        <v>0</v>
      </c>
      <c r="Y94" s="25">
        <f t="shared" si="319"/>
        <v>0</v>
      </c>
      <c r="Z94" s="25">
        <f t="shared" si="319"/>
        <v>0</v>
      </c>
      <c r="AA94" s="25">
        <f t="shared" si="319"/>
        <v>0</v>
      </c>
      <c r="AB94" s="25">
        <f t="shared" si="319"/>
        <v>0</v>
      </c>
      <c r="AC94" s="25">
        <f t="shared" si="319"/>
        <v>0</v>
      </c>
      <c r="AD94" s="25">
        <f t="shared" si="319"/>
        <v>0</v>
      </c>
      <c r="AE94" s="45">
        <f t="shared" si="319"/>
        <v>184</v>
      </c>
      <c r="AF94" s="45">
        <f t="shared" si="319"/>
        <v>0</v>
      </c>
      <c r="AG94" s="45">
        <f t="shared" si="319"/>
        <v>0</v>
      </c>
      <c r="AH94" s="25">
        <f t="shared" si="319"/>
        <v>0</v>
      </c>
      <c r="AI94" s="25">
        <f t="shared" si="319"/>
        <v>0</v>
      </c>
      <c r="AJ94" s="25">
        <f t="shared" ref="AJ94:BO94" si="320">SUM(AJ95:AJ96)</f>
        <v>0</v>
      </c>
      <c r="AK94" s="25">
        <f t="shared" si="320"/>
        <v>0</v>
      </c>
      <c r="AL94" s="25">
        <f t="shared" si="320"/>
        <v>0</v>
      </c>
      <c r="AM94" s="25">
        <f t="shared" si="320"/>
        <v>0</v>
      </c>
      <c r="AN94" s="25">
        <f t="shared" si="320"/>
        <v>0</v>
      </c>
      <c r="AO94" s="45">
        <f t="shared" si="320"/>
        <v>203</v>
      </c>
      <c r="AP94" s="45">
        <f t="shared" si="320"/>
        <v>0</v>
      </c>
      <c r="AQ94" s="45">
        <f t="shared" si="320"/>
        <v>0</v>
      </c>
      <c r="AR94" s="25">
        <f t="shared" si="320"/>
        <v>0</v>
      </c>
      <c r="AS94" s="25">
        <f t="shared" si="320"/>
        <v>0</v>
      </c>
      <c r="AT94" s="25">
        <f t="shared" si="320"/>
        <v>0</v>
      </c>
      <c r="AU94" s="25">
        <f t="shared" si="320"/>
        <v>0</v>
      </c>
      <c r="AV94" s="25">
        <f t="shared" si="320"/>
        <v>0</v>
      </c>
      <c r="AW94" s="25">
        <f t="shared" si="320"/>
        <v>0</v>
      </c>
      <c r="AX94" s="25">
        <f t="shared" si="320"/>
        <v>0</v>
      </c>
      <c r="AY94" s="45">
        <f t="shared" si="320"/>
        <v>74</v>
      </c>
      <c r="AZ94" s="45">
        <f t="shared" si="320"/>
        <v>0</v>
      </c>
      <c r="BA94" s="45">
        <f t="shared" si="320"/>
        <v>0</v>
      </c>
      <c r="BB94" s="25">
        <f t="shared" si="320"/>
        <v>0</v>
      </c>
      <c r="BC94" s="25">
        <f t="shared" si="320"/>
        <v>0</v>
      </c>
      <c r="BD94" s="25">
        <f t="shared" si="320"/>
        <v>0</v>
      </c>
      <c r="BE94" s="25">
        <f t="shared" si="320"/>
        <v>0</v>
      </c>
      <c r="BF94" s="25">
        <f t="shared" si="320"/>
        <v>0</v>
      </c>
      <c r="BG94" s="25">
        <f t="shared" si="320"/>
        <v>0</v>
      </c>
      <c r="BH94" s="25">
        <f t="shared" si="320"/>
        <v>0</v>
      </c>
      <c r="BI94" s="45">
        <f t="shared" si="320"/>
        <v>461</v>
      </c>
      <c r="BJ94" s="45">
        <f t="shared" si="320"/>
        <v>0</v>
      </c>
      <c r="BK94" s="45">
        <f t="shared" si="320"/>
        <v>0</v>
      </c>
      <c r="BL94" s="25">
        <f t="shared" si="320"/>
        <v>0</v>
      </c>
      <c r="BM94" s="25">
        <f t="shared" si="320"/>
        <v>0</v>
      </c>
      <c r="BN94" s="25">
        <f t="shared" si="320"/>
        <v>0</v>
      </c>
      <c r="BO94" s="25">
        <f t="shared" si="320"/>
        <v>0</v>
      </c>
      <c r="BP94" s="25">
        <f t="shared" ref="BP94:CU94" si="321">SUM(BP95:BP96)</f>
        <v>0</v>
      </c>
      <c r="BQ94" s="25">
        <f t="shared" si="321"/>
        <v>0</v>
      </c>
      <c r="BR94" s="25">
        <f t="shared" si="321"/>
        <v>0</v>
      </c>
      <c r="BS94" s="45">
        <f t="shared" si="321"/>
        <v>0</v>
      </c>
      <c r="BT94" s="45">
        <f t="shared" si="321"/>
        <v>0</v>
      </c>
      <c r="BU94" s="45">
        <f t="shared" si="321"/>
        <v>0</v>
      </c>
      <c r="BV94" s="25">
        <f t="shared" si="321"/>
        <v>0</v>
      </c>
      <c r="BW94" s="25">
        <f t="shared" si="321"/>
        <v>0</v>
      </c>
      <c r="BX94" s="25">
        <f t="shared" si="321"/>
        <v>0</v>
      </c>
      <c r="BY94" s="25">
        <f t="shared" si="321"/>
        <v>0</v>
      </c>
      <c r="BZ94" s="25">
        <f t="shared" si="321"/>
        <v>0</v>
      </c>
      <c r="CA94" s="25">
        <f t="shared" si="321"/>
        <v>0</v>
      </c>
      <c r="CB94" s="25">
        <f t="shared" si="321"/>
        <v>0</v>
      </c>
      <c r="CC94" s="45">
        <f t="shared" si="321"/>
        <v>153</v>
      </c>
      <c r="CD94" s="45">
        <f t="shared" si="321"/>
        <v>0</v>
      </c>
      <c r="CE94" s="45">
        <f t="shared" si="321"/>
        <v>0</v>
      </c>
      <c r="CF94" s="25">
        <f t="shared" si="321"/>
        <v>0</v>
      </c>
      <c r="CG94" s="25">
        <f t="shared" si="321"/>
        <v>0</v>
      </c>
      <c r="CH94" s="25">
        <f t="shared" si="321"/>
        <v>0</v>
      </c>
      <c r="CI94" s="25">
        <f t="shared" si="321"/>
        <v>0</v>
      </c>
      <c r="CJ94" s="25">
        <f t="shared" si="321"/>
        <v>0</v>
      </c>
      <c r="CK94" s="25">
        <f t="shared" si="321"/>
        <v>0</v>
      </c>
      <c r="CL94" s="25">
        <f t="shared" si="321"/>
        <v>0</v>
      </c>
      <c r="CM94" s="45">
        <f t="shared" si="321"/>
        <v>154</v>
      </c>
      <c r="CN94" s="45">
        <f t="shared" si="321"/>
        <v>0</v>
      </c>
      <c r="CO94" s="45">
        <f t="shared" si="321"/>
        <v>0</v>
      </c>
      <c r="CP94" s="25">
        <f t="shared" si="321"/>
        <v>0</v>
      </c>
      <c r="CQ94" s="25">
        <f t="shared" si="321"/>
        <v>0</v>
      </c>
      <c r="CR94" s="25">
        <f t="shared" si="321"/>
        <v>0</v>
      </c>
      <c r="CS94" s="25">
        <f t="shared" si="321"/>
        <v>0</v>
      </c>
      <c r="CT94" s="25">
        <f t="shared" si="321"/>
        <v>0</v>
      </c>
      <c r="CU94" s="25">
        <f t="shared" si="321"/>
        <v>0</v>
      </c>
      <c r="CV94" s="25">
        <f t="shared" ref="CV94:DJ94" si="322">SUM(CV95:CV96)</f>
        <v>0</v>
      </c>
      <c r="CW94" s="45">
        <f t="shared" si="322"/>
        <v>154</v>
      </c>
      <c r="CX94" s="45">
        <f t="shared" si="322"/>
        <v>0</v>
      </c>
      <c r="CY94" s="45">
        <f t="shared" si="322"/>
        <v>0</v>
      </c>
      <c r="CZ94" s="25">
        <f t="shared" si="322"/>
        <v>0</v>
      </c>
      <c r="DA94" s="25">
        <f t="shared" si="322"/>
        <v>0</v>
      </c>
      <c r="DB94" s="25">
        <f t="shared" si="322"/>
        <v>0</v>
      </c>
      <c r="DC94" s="25">
        <f t="shared" si="322"/>
        <v>0</v>
      </c>
      <c r="DD94" s="25">
        <f t="shared" si="322"/>
        <v>0</v>
      </c>
      <c r="DE94" s="25">
        <f t="shared" si="322"/>
        <v>0</v>
      </c>
      <c r="DF94" s="25">
        <f t="shared" si="322"/>
        <v>0</v>
      </c>
      <c r="DG94" s="45">
        <f t="shared" si="322"/>
        <v>0</v>
      </c>
      <c r="DH94" s="45">
        <f t="shared" si="322"/>
        <v>0</v>
      </c>
      <c r="DI94" s="45">
        <f t="shared" si="322"/>
        <v>0</v>
      </c>
      <c r="DJ94" s="25">
        <f t="shared" si="322"/>
        <v>0</v>
      </c>
      <c r="DK94" s="23"/>
    </row>
    <row r="95" spans="1:115" ht="38.25" x14ac:dyDescent="0.25">
      <c r="A95" s="28" t="s">
        <v>89</v>
      </c>
      <c r="B95" s="29" t="s">
        <v>302</v>
      </c>
      <c r="C95" s="30" t="s">
        <v>248</v>
      </c>
      <c r="D95" s="31">
        <v>0</v>
      </c>
      <c r="E95" s="31">
        <f t="shared" ref="E95" si="323">IF(ISERROR(O95+Y95+AI95+AS95),"нд",O95+Y95+AI95+AS95)</f>
        <v>0</v>
      </c>
      <c r="F95" s="31">
        <f t="shared" ref="F95" si="324">IF(ISERROR(P95+Z95+AJ95+AT95),"нд",P95+Z95+AJ95+AT95)</f>
        <v>0</v>
      </c>
      <c r="G95" s="31">
        <f t="shared" ref="G95" si="325">IF(ISERROR(Q95+AA95+AK95+AU95),"нд",Q95+AA95+AK95+AU95)</f>
        <v>0</v>
      </c>
      <c r="H95" s="31">
        <f t="shared" ref="H95" si="326">IF(ISERROR(R95+AB95+AL95+AV95),"нд",R95+AB95+AL95+AV95)</f>
        <v>0</v>
      </c>
      <c r="I95" s="31">
        <f t="shared" ref="I95" si="327">IF(ISERROR(S95+AC95+AM95+AW95),"нд",S95+AC95+AM95+AW95)</f>
        <v>0</v>
      </c>
      <c r="J95" s="31">
        <f t="shared" ref="J95" si="328">IF(ISERROR(T95+AD95+AN95+AX95),"нд",T95+AD95+AN95+AX95)</f>
        <v>0</v>
      </c>
      <c r="K95" s="46">
        <f t="shared" ref="K95" si="329">IF(ISERROR(U95+AE95+AO95+AY95),"нд",U95+AE95+AO95+AY95)</f>
        <v>461</v>
      </c>
      <c r="L95" s="46">
        <f t="shared" ref="L95" si="330">IF(ISERROR(V95+AF95+AP95+AZ95),"нд",V95+AF95+AP95+AZ95)</f>
        <v>0</v>
      </c>
      <c r="M95" s="46">
        <f t="shared" ref="M95" si="331">IF(ISERROR(W95+AG95+AQ95+BA95),"нд",W95+AG95+AQ95+BA95)</f>
        <v>0</v>
      </c>
      <c r="N95" s="31">
        <f t="shared" ref="N95" si="332">IF(ISERROR(X95+AH95+AR95+BB95),"нд",X95+AH95+AR95+BB95)</f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46">
        <v>0</v>
      </c>
      <c r="V95" s="46">
        <v>0</v>
      </c>
      <c r="W95" s="46">
        <v>0</v>
      </c>
      <c r="X95" s="31">
        <v>0</v>
      </c>
      <c r="Y95" s="31">
        <v>0</v>
      </c>
      <c r="Z95" s="31">
        <v>0</v>
      </c>
      <c r="AA95" s="31">
        <v>0</v>
      </c>
      <c r="AB95" s="31">
        <v>0</v>
      </c>
      <c r="AC95" s="31">
        <v>0</v>
      </c>
      <c r="AD95" s="31">
        <v>0</v>
      </c>
      <c r="AE95" s="46">
        <v>184</v>
      </c>
      <c r="AF95" s="46">
        <v>0</v>
      </c>
      <c r="AG95" s="46">
        <v>0</v>
      </c>
      <c r="AH95" s="31">
        <v>0</v>
      </c>
      <c r="AI95" s="31">
        <v>0</v>
      </c>
      <c r="AJ95" s="31">
        <v>0</v>
      </c>
      <c r="AK95" s="31">
        <v>0</v>
      </c>
      <c r="AL95" s="31">
        <v>0</v>
      </c>
      <c r="AM95" s="31">
        <v>0</v>
      </c>
      <c r="AN95" s="31">
        <v>0</v>
      </c>
      <c r="AO95" s="46">
        <v>203</v>
      </c>
      <c r="AP95" s="46">
        <v>0</v>
      </c>
      <c r="AQ95" s="46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46">
        <v>74</v>
      </c>
      <c r="AZ95" s="46">
        <v>0</v>
      </c>
      <c r="BA95" s="46">
        <v>0</v>
      </c>
      <c r="BB95" s="31">
        <v>0</v>
      </c>
      <c r="BC95" s="31">
        <f t="shared" ref="BC95" si="333">IF(ISERROR(BM95+BW95+CG95+CQ95),"нд",BM95+BW95+CG95+CQ95)</f>
        <v>0</v>
      </c>
      <c r="BD95" s="31">
        <f t="shared" ref="BD95" si="334">IF(ISERROR(BN95+BX95+CH95+CR95),"нд",BN95+BX95+CH95+CR95)</f>
        <v>0</v>
      </c>
      <c r="BE95" s="31">
        <f t="shared" ref="BE95" si="335">IF(ISERROR(BO95+BY95+CI95+CS95),"нд",BO95+BY95+CI95+CS95)</f>
        <v>0</v>
      </c>
      <c r="BF95" s="31">
        <f t="shared" ref="BF95" si="336">IF(ISERROR(BP95+BZ95+CJ95+CT95),"нд",BP95+BZ95+CJ95+CT95)</f>
        <v>0</v>
      </c>
      <c r="BG95" s="31">
        <f t="shared" ref="BG95" si="337">IF(ISERROR(BQ95+CA95+CK95+CU95),"нд",BQ95+CA95+CK95+CU95)</f>
        <v>0</v>
      </c>
      <c r="BH95" s="31">
        <f t="shared" ref="BH95" si="338">IF(ISERROR(BR95+CB95+CL95+CV95),"нд",BR95+CB95+CL95+CV95)</f>
        <v>0</v>
      </c>
      <c r="BI95" s="46">
        <f t="shared" ref="BI95" si="339">IF(ISERROR(BS95+CC95+CM95+CW95),"нд",BS95+CC95+CM95+CW95)</f>
        <v>461</v>
      </c>
      <c r="BJ95" s="46">
        <f t="shared" ref="BJ95" si="340">IF(ISERROR(BT95+CD95+CN95+CX95),"нд",BT95+CD95+CN95+CX95)</f>
        <v>0</v>
      </c>
      <c r="BK95" s="46">
        <f t="shared" ref="BK95" si="341">IF(ISERROR(BU95+CE95+CO95+CY95),"нд",BU95+CE95+CO95+CY95)</f>
        <v>0</v>
      </c>
      <c r="BL95" s="31">
        <f t="shared" ref="BL95" si="342">IF(ISERROR(BV95+CF95+CP95+CZ95),"нд",BV95+CF95+CP95+CZ95)</f>
        <v>0</v>
      </c>
      <c r="BM95" s="31">
        <v>0</v>
      </c>
      <c r="BN95" s="31">
        <v>0</v>
      </c>
      <c r="BO95" s="31">
        <v>0</v>
      </c>
      <c r="BP95" s="31">
        <v>0</v>
      </c>
      <c r="BQ95" s="31">
        <v>0</v>
      </c>
      <c r="BR95" s="31">
        <v>0</v>
      </c>
      <c r="BS95" s="46">
        <v>0</v>
      </c>
      <c r="BT95" s="46">
        <v>0</v>
      </c>
      <c r="BU95" s="46">
        <v>0</v>
      </c>
      <c r="BV95" s="31">
        <v>0</v>
      </c>
      <c r="BW95" s="31">
        <v>0</v>
      </c>
      <c r="BX95" s="31">
        <v>0</v>
      </c>
      <c r="BY95" s="31">
        <v>0</v>
      </c>
      <c r="BZ95" s="31">
        <v>0</v>
      </c>
      <c r="CA95" s="31">
        <v>0</v>
      </c>
      <c r="CB95" s="31">
        <v>0</v>
      </c>
      <c r="CC95" s="46">
        <v>153</v>
      </c>
      <c r="CD95" s="46">
        <v>0</v>
      </c>
      <c r="CE95" s="46">
        <v>0</v>
      </c>
      <c r="CF95" s="31">
        <v>0</v>
      </c>
      <c r="CG95" s="31">
        <v>0</v>
      </c>
      <c r="CH95" s="31">
        <v>0</v>
      </c>
      <c r="CI95" s="31">
        <v>0</v>
      </c>
      <c r="CJ95" s="31">
        <v>0</v>
      </c>
      <c r="CK95" s="31">
        <v>0</v>
      </c>
      <c r="CL95" s="31">
        <v>0</v>
      </c>
      <c r="CM95" s="46">
        <v>154</v>
      </c>
      <c r="CN95" s="46">
        <v>0</v>
      </c>
      <c r="CO95" s="46">
        <v>0</v>
      </c>
      <c r="CP95" s="31">
        <v>0</v>
      </c>
      <c r="CQ95" s="31">
        <v>0</v>
      </c>
      <c r="CR95" s="31">
        <v>0</v>
      </c>
      <c r="CS95" s="31">
        <v>0</v>
      </c>
      <c r="CT95" s="31">
        <v>0</v>
      </c>
      <c r="CU95" s="31">
        <v>0</v>
      </c>
      <c r="CV95" s="31">
        <v>0</v>
      </c>
      <c r="CW95" s="46">
        <v>154</v>
      </c>
      <c r="CX95" s="46">
        <v>0</v>
      </c>
      <c r="CY95" s="46">
        <v>0</v>
      </c>
      <c r="CZ95" s="31">
        <v>0</v>
      </c>
      <c r="DA95" s="31">
        <f t="shared" ref="DA95" si="343">IF(ISERROR(BC95-E95),"нд",BC95-E95)</f>
        <v>0</v>
      </c>
      <c r="DB95" s="31">
        <f t="shared" ref="DB95" si="344">IF(ISERROR(BD95-F95),"нд",BD95-F95)</f>
        <v>0</v>
      </c>
      <c r="DC95" s="31">
        <f t="shared" ref="DC95" si="345">IF(ISERROR(BE95-G95),"нд",BE95-G95)</f>
        <v>0</v>
      </c>
      <c r="DD95" s="31">
        <f t="shared" ref="DD95" si="346">IF(ISERROR(BF95-H95),"нд",BF95-H95)</f>
        <v>0</v>
      </c>
      <c r="DE95" s="31">
        <f t="shared" ref="DE95" si="347">IF(ISERROR(BG95-I95),"нд",BG95-I95)</f>
        <v>0</v>
      </c>
      <c r="DF95" s="31">
        <f t="shared" ref="DF95" si="348">IF(ISERROR(BH95-J95),"нд",BH95-J95)</f>
        <v>0</v>
      </c>
      <c r="DG95" s="46">
        <f t="shared" ref="DG95" si="349">IF(ISERROR(BI95-K95),"нд",BI95-K95)</f>
        <v>0</v>
      </c>
      <c r="DH95" s="46">
        <f t="shared" ref="DH95" si="350">IF(ISERROR(BJ95-L95),"нд",BJ95-L95)</f>
        <v>0</v>
      </c>
      <c r="DI95" s="46">
        <f t="shared" ref="DI95" si="351">IF(ISERROR(BK95-M95),"нд",BK95-M95)</f>
        <v>0</v>
      </c>
      <c r="DJ95" s="31">
        <f t="shared" ref="DJ95" si="352">IF(ISERROR(BL95-N95),"нд",BL95-N95)</f>
        <v>0</v>
      </c>
      <c r="DK95" s="62"/>
    </row>
    <row r="96" spans="1:115" x14ac:dyDescent="0.25">
      <c r="A96" s="26" t="s">
        <v>19</v>
      </c>
      <c r="B96" s="27" t="s">
        <v>19</v>
      </c>
      <c r="C96" s="23"/>
      <c r="D96" s="25"/>
      <c r="E96" s="25"/>
      <c r="F96" s="25"/>
      <c r="G96" s="25"/>
      <c r="H96" s="25"/>
      <c r="I96" s="25"/>
      <c r="J96" s="25"/>
      <c r="K96" s="45"/>
      <c r="L96" s="45"/>
      <c r="M96" s="45"/>
      <c r="N96" s="25"/>
      <c r="O96" s="25"/>
      <c r="P96" s="25"/>
      <c r="Q96" s="25"/>
      <c r="R96" s="25"/>
      <c r="S96" s="25"/>
      <c r="T96" s="25"/>
      <c r="U96" s="45"/>
      <c r="V96" s="45"/>
      <c r="W96" s="45"/>
      <c r="X96" s="25"/>
      <c r="Y96" s="25"/>
      <c r="Z96" s="25"/>
      <c r="AA96" s="25"/>
      <c r="AB96" s="25"/>
      <c r="AC96" s="25"/>
      <c r="AD96" s="25"/>
      <c r="AE96" s="45"/>
      <c r="AF96" s="45"/>
      <c r="AG96" s="45"/>
      <c r="AH96" s="25"/>
      <c r="AI96" s="25"/>
      <c r="AJ96" s="25"/>
      <c r="AK96" s="25"/>
      <c r="AL96" s="25"/>
      <c r="AM96" s="25"/>
      <c r="AN96" s="25"/>
      <c r="AO96" s="45"/>
      <c r="AP96" s="45"/>
      <c r="AQ96" s="45"/>
      <c r="AR96" s="25"/>
      <c r="AS96" s="25"/>
      <c r="AT96" s="25"/>
      <c r="AU96" s="25"/>
      <c r="AV96" s="25"/>
      <c r="AW96" s="25"/>
      <c r="AX96" s="25"/>
      <c r="AY96" s="45"/>
      <c r="AZ96" s="45"/>
      <c r="BA96" s="45"/>
      <c r="BB96" s="25"/>
      <c r="BC96" s="25"/>
      <c r="BD96" s="25"/>
      <c r="BE96" s="25"/>
      <c r="BF96" s="25"/>
      <c r="BG96" s="25"/>
      <c r="BH96" s="25"/>
      <c r="BI96" s="45"/>
      <c r="BJ96" s="45"/>
      <c r="BK96" s="45"/>
      <c r="BL96" s="25"/>
      <c r="BM96" s="25"/>
      <c r="BN96" s="25"/>
      <c r="BO96" s="25"/>
      <c r="BP96" s="25"/>
      <c r="BQ96" s="25"/>
      <c r="BR96" s="25"/>
      <c r="BS96" s="45"/>
      <c r="BT96" s="45"/>
      <c r="BU96" s="45"/>
      <c r="BV96" s="25"/>
      <c r="BW96" s="25"/>
      <c r="BX96" s="25"/>
      <c r="BY96" s="25"/>
      <c r="BZ96" s="25"/>
      <c r="CA96" s="25"/>
      <c r="CB96" s="25"/>
      <c r="CC96" s="45"/>
      <c r="CD96" s="45"/>
      <c r="CE96" s="45"/>
      <c r="CF96" s="25"/>
      <c r="CG96" s="25"/>
      <c r="CH96" s="25"/>
      <c r="CI96" s="25"/>
      <c r="CJ96" s="25"/>
      <c r="CK96" s="25"/>
      <c r="CL96" s="25"/>
      <c r="CM96" s="45"/>
      <c r="CN96" s="45"/>
      <c r="CO96" s="45"/>
      <c r="CP96" s="25"/>
      <c r="CQ96" s="25"/>
      <c r="CR96" s="25"/>
      <c r="CS96" s="25"/>
      <c r="CT96" s="25"/>
      <c r="CU96" s="25"/>
      <c r="CV96" s="25"/>
      <c r="CW96" s="45"/>
      <c r="CX96" s="45"/>
      <c r="CY96" s="45"/>
      <c r="CZ96" s="25"/>
      <c r="DA96" s="25"/>
      <c r="DB96" s="25"/>
      <c r="DC96" s="25"/>
      <c r="DD96" s="25"/>
      <c r="DE96" s="25"/>
      <c r="DF96" s="25"/>
      <c r="DG96" s="45"/>
      <c r="DH96" s="45"/>
      <c r="DI96" s="45"/>
      <c r="DJ96" s="25"/>
      <c r="DK96" s="23"/>
    </row>
    <row r="97" spans="1:115" ht="25.5" x14ac:dyDescent="0.25">
      <c r="A97" s="26" t="s">
        <v>91</v>
      </c>
      <c r="B97" s="27" t="s">
        <v>92</v>
      </c>
      <c r="C97" s="23" t="s">
        <v>17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45">
        <v>0</v>
      </c>
      <c r="L97" s="45">
        <v>0</v>
      </c>
      <c r="M97" s="4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45">
        <v>0</v>
      </c>
      <c r="V97" s="45">
        <v>0</v>
      </c>
      <c r="W97" s="4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45">
        <v>0</v>
      </c>
      <c r="AF97" s="45">
        <v>0</v>
      </c>
      <c r="AG97" s="4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45">
        <v>0</v>
      </c>
      <c r="AP97" s="45">
        <v>0</v>
      </c>
      <c r="AQ97" s="4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45">
        <v>0</v>
      </c>
      <c r="AZ97" s="45">
        <v>0</v>
      </c>
      <c r="BA97" s="45">
        <v>0</v>
      </c>
      <c r="BB97" s="25">
        <v>0</v>
      </c>
      <c r="BC97" s="25">
        <v>0</v>
      </c>
      <c r="BD97" s="25">
        <v>0</v>
      </c>
      <c r="BE97" s="25">
        <v>0</v>
      </c>
      <c r="BF97" s="25">
        <v>0</v>
      </c>
      <c r="BG97" s="25">
        <v>0</v>
      </c>
      <c r="BH97" s="25">
        <v>0</v>
      </c>
      <c r="BI97" s="45">
        <v>0</v>
      </c>
      <c r="BJ97" s="45">
        <v>0</v>
      </c>
      <c r="BK97" s="45">
        <v>0</v>
      </c>
      <c r="BL97" s="25">
        <v>0</v>
      </c>
      <c r="BM97" s="25">
        <v>0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45">
        <v>0</v>
      </c>
      <c r="BT97" s="45">
        <v>0</v>
      </c>
      <c r="BU97" s="4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25">
        <v>0</v>
      </c>
      <c r="CC97" s="45">
        <v>0</v>
      </c>
      <c r="CD97" s="45">
        <v>0</v>
      </c>
      <c r="CE97" s="45">
        <v>0</v>
      </c>
      <c r="CF97" s="25">
        <v>0</v>
      </c>
      <c r="CG97" s="25">
        <v>0</v>
      </c>
      <c r="CH97" s="25">
        <v>0</v>
      </c>
      <c r="CI97" s="25">
        <v>0</v>
      </c>
      <c r="CJ97" s="25">
        <v>0</v>
      </c>
      <c r="CK97" s="25">
        <v>0</v>
      </c>
      <c r="CL97" s="25">
        <v>0</v>
      </c>
      <c r="CM97" s="45">
        <v>0</v>
      </c>
      <c r="CN97" s="45">
        <v>0</v>
      </c>
      <c r="CO97" s="45">
        <v>0</v>
      </c>
      <c r="CP97" s="25">
        <v>0</v>
      </c>
      <c r="CQ97" s="25">
        <v>0</v>
      </c>
      <c r="CR97" s="25">
        <v>0</v>
      </c>
      <c r="CS97" s="25">
        <v>0</v>
      </c>
      <c r="CT97" s="25">
        <v>0</v>
      </c>
      <c r="CU97" s="25">
        <v>0</v>
      </c>
      <c r="CV97" s="25">
        <v>0</v>
      </c>
      <c r="CW97" s="45">
        <v>0</v>
      </c>
      <c r="CX97" s="45">
        <v>0</v>
      </c>
      <c r="CY97" s="45">
        <v>0</v>
      </c>
      <c r="CZ97" s="25">
        <v>0</v>
      </c>
      <c r="DA97" s="25">
        <v>0</v>
      </c>
      <c r="DB97" s="25">
        <v>0</v>
      </c>
      <c r="DC97" s="25">
        <v>0</v>
      </c>
      <c r="DD97" s="25">
        <v>0</v>
      </c>
      <c r="DE97" s="25">
        <v>0</v>
      </c>
      <c r="DF97" s="25">
        <v>0</v>
      </c>
      <c r="DG97" s="45">
        <v>0</v>
      </c>
      <c r="DH97" s="45">
        <v>0</v>
      </c>
      <c r="DI97" s="45">
        <v>0</v>
      </c>
      <c r="DJ97" s="25">
        <v>0</v>
      </c>
      <c r="DK97" s="23"/>
    </row>
    <row r="98" spans="1:115" x14ac:dyDescent="0.25">
      <c r="A98" s="26" t="s">
        <v>19</v>
      </c>
      <c r="B98" s="27" t="s">
        <v>19</v>
      </c>
      <c r="C98" s="23"/>
      <c r="D98" s="25"/>
      <c r="E98" s="25"/>
      <c r="F98" s="25"/>
      <c r="G98" s="25"/>
      <c r="H98" s="25"/>
      <c r="I98" s="25"/>
      <c r="J98" s="25"/>
      <c r="K98" s="45"/>
      <c r="L98" s="45"/>
      <c r="M98" s="45"/>
      <c r="N98" s="25"/>
      <c r="O98" s="25"/>
      <c r="P98" s="25"/>
      <c r="Q98" s="25"/>
      <c r="R98" s="25"/>
      <c r="S98" s="25"/>
      <c r="T98" s="25"/>
      <c r="U98" s="45"/>
      <c r="V98" s="45"/>
      <c r="W98" s="45"/>
      <c r="X98" s="25"/>
      <c r="Y98" s="25"/>
      <c r="Z98" s="25"/>
      <c r="AA98" s="25"/>
      <c r="AB98" s="25"/>
      <c r="AC98" s="25"/>
      <c r="AD98" s="25"/>
      <c r="AE98" s="45"/>
      <c r="AF98" s="45"/>
      <c r="AG98" s="45"/>
      <c r="AH98" s="25"/>
      <c r="AI98" s="25"/>
      <c r="AJ98" s="25"/>
      <c r="AK98" s="25"/>
      <c r="AL98" s="25"/>
      <c r="AM98" s="25"/>
      <c r="AN98" s="25"/>
      <c r="AO98" s="45"/>
      <c r="AP98" s="45"/>
      <c r="AQ98" s="45"/>
      <c r="AR98" s="25"/>
      <c r="AS98" s="25"/>
      <c r="AT98" s="25"/>
      <c r="AU98" s="25"/>
      <c r="AV98" s="25"/>
      <c r="AW98" s="25"/>
      <c r="AX98" s="25"/>
      <c r="AY98" s="45"/>
      <c r="AZ98" s="45"/>
      <c r="BA98" s="45"/>
      <c r="BB98" s="25"/>
      <c r="BC98" s="25"/>
      <c r="BD98" s="25"/>
      <c r="BE98" s="25"/>
      <c r="BF98" s="25"/>
      <c r="BG98" s="25"/>
      <c r="BH98" s="25"/>
      <c r="BI98" s="45"/>
      <c r="BJ98" s="45"/>
      <c r="BK98" s="45"/>
      <c r="BL98" s="25"/>
      <c r="BM98" s="25"/>
      <c r="BN98" s="25"/>
      <c r="BO98" s="25"/>
      <c r="BP98" s="25"/>
      <c r="BQ98" s="25"/>
      <c r="BR98" s="25"/>
      <c r="BS98" s="45"/>
      <c r="BT98" s="45"/>
      <c r="BU98" s="45"/>
      <c r="BV98" s="25"/>
      <c r="BW98" s="25"/>
      <c r="BX98" s="25"/>
      <c r="BY98" s="25"/>
      <c r="BZ98" s="25"/>
      <c r="CA98" s="25"/>
      <c r="CB98" s="25"/>
      <c r="CC98" s="45"/>
      <c r="CD98" s="45"/>
      <c r="CE98" s="45"/>
      <c r="CF98" s="25"/>
      <c r="CG98" s="25"/>
      <c r="CH98" s="25"/>
      <c r="CI98" s="25"/>
      <c r="CJ98" s="25"/>
      <c r="CK98" s="25"/>
      <c r="CL98" s="25"/>
      <c r="CM98" s="45"/>
      <c r="CN98" s="45"/>
      <c r="CO98" s="45"/>
      <c r="CP98" s="25"/>
      <c r="CQ98" s="25"/>
      <c r="CR98" s="25"/>
      <c r="CS98" s="25"/>
      <c r="CT98" s="25"/>
      <c r="CU98" s="25"/>
      <c r="CV98" s="25"/>
      <c r="CW98" s="45"/>
      <c r="CX98" s="45"/>
      <c r="CY98" s="45"/>
      <c r="CZ98" s="25"/>
      <c r="DA98" s="25"/>
      <c r="DB98" s="25"/>
      <c r="DC98" s="25"/>
      <c r="DD98" s="25"/>
      <c r="DE98" s="25"/>
      <c r="DF98" s="25"/>
      <c r="DG98" s="45"/>
      <c r="DH98" s="45"/>
      <c r="DI98" s="45"/>
      <c r="DJ98" s="25"/>
      <c r="DK98" s="23"/>
    </row>
    <row r="99" spans="1:115" ht="25.5" x14ac:dyDescent="0.25">
      <c r="A99" s="26" t="s">
        <v>93</v>
      </c>
      <c r="B99" s="27" t="s">
        <v>94</v>
      </c>
      <c r="C99" s="23" t="s">
        <v>17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45">
        <v>0</v>
      </c>
      <c r="L99" s="45">
        <v>0</v>
      </c>
      <c r="M99" s="4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45">
        <v>0</v>
      </c>
      <c r="V99" s="45">
        <v>0</v>
      </c>
      <c r="W99" s="4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45">
        <v>0</v>
      </c>
      <c r="AF99" s="45">
        <v>0</v>
      </c>
      <c r="AG99" s="45">
        <v>0</v>
      </c>
      <c r="AH99" s="25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45">
        <v>0</v>
      </c>
      <c r="AP99" s="45">
        <v>0</v>
      </c>
      <c r="AQ99" s="45">
        <v>0</v>
      </c>
      <c r="AR99" s="25">
        <v>0</v>
      </c>
      <c r="AS99" s="25">
        <v>0</v>
      </c>
      <c r="AT99" s="25">
        <v>0</v>
      </c>
      <c r="AU99" s="25">
        <v>0</v>
      </c>
      <c r="AV99" s="25">
        <v>0</v>
      </c>
      <c r="AW99" s="25">
        <v>0</v>
      </c>
      <c r="AX99" s="25">
        <v>0</v>
      </c>
      <c r="AY99" s="45">
        <v>0</v>
      </c>
      <c r="AZ99" s="45">
        <v>0</v>
      </c>
      <c r="BA99" s="45">
        <v>0</v>
      </c>
      <c r="BB99" s="25">
        <v>0</v>
      </c>
      <c r="BC99" s="25">
        <v>0</v>
      </c>
      <c r="BD99" s="25">
        <v>0</v>
      </c>
      <c r="BE99" s="25">
        <v>0</v>
      </c>
      <c r="BF99" s="25">
        <v>0</v>
      </c>
      <c r="BG99" s="25">
        <v>0</v>
      </c>
      <c r="BH99" s="25">
        <v>0</v>
      </c>
      <c r="BI99" s="45">
        <v>0</v>
      </c>
      <c r="BJ99" s="45">
        <v>0</v>
      </c>
      <c r="BK99" s="45">
        <v>0</v>
      </c>
      <c r="BL99" s="25">
        <v>0</v>
      </c>
      <c r="BM99" s="25">
        <v>0</v>
      </c>
      <c r="BN99" s="25">
        <v>0</v>
      </c>
      <c r="BO99" s="25">
        <v>0</v>
      </c>
      <c r="BP99" s="25">
        <v>0</v>
      </c>
      <c r="BQ99" s="25">
        <v>0</v>
      </c>
      <c r="BR99" s="25">
        <v>0</v>
      </c>
      <c r="BS99" s="45">
        <v>0</v>
      </c>
      <c r="BT99" s="45">
        <v>0</v>
      </c>
      <c r="BU99" s="4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0</v>
      </c>
      <c r="CA99" s="25">
        <v>0</v>
      </c>
      <c r="CB99" s="25">
        <v>0</v>
      </c>
      <c r="CC99" s="45">
        <v>0</v>
      </c>
      <c r="CD99" s="45">
        <v>0</v>
      </c>
      <c r="CE99" s="45">
        <v>0</v>
      </c>
      <c r="CF99" s="25">
        <v>0</v>
      </c>
      <c r="CG99" s="25">
        <v>0</v>
      </c>
      <c r="CH99" s="25">
        <v>0</v>
      </c>
      <c r="CI99" s="25">
        <v>0</v>
      </c>
      <c r="CJ99" s="25">
        <v>0</v>
      </c>
      <c r="CK99" s="25">
        <v>0</v>
      </c>
      <c r="CL99" s="25">
        <v>0</v>
      </c>
      <c r="CM99" s="45">
        <v>0</v>
      </c>
      <c r="CN99" s="45">
        <v>0</v>
      </c>
      <c r="CO99" s="45">
        <v>0</v>
      </c>
      <c r="CP99" s="25">
        <v>0</v>
      </c>
      <c r="CQ99" s="25">
        <v>0</v>
      </c>
      <c r="CR99" s="25">
        <v>0</v>
      </c>
      <c r="CS99" s="25">
        <v>0</v>
      </c>
      <c r="CT99" s="25">
        <v>0</v>
      </c>
      <c r="CU99" s="25">
        <v>0</v>
      </c>
      <c r="CV99" s="25">
        <v>0</v>
      </c>
      <c r="CW99" s="45">
        <v>0</v>
      </c>
      <c r="CX99" s="45">
        <v>0</v>
      </c>
      <c r="CY99" s="45">
        <v>0</v>
      </c>
      <c r="CZ99" s="25">
        <v>0</v>
      </c>
      <c r="DA99" s="25">
        <v>0</v>
      </c>
      <c r="DB99" s="25">
        <v>0</v>
      </c>
      <c r="DC99" s="25">
        <v>0</v>
      </c>
      <c r="DD99" s="25">
        <v>0</v>
      </c>
      <c r="DE99" s="25">
        <v>0</v>
      </c>
      <c r="DF99" s="25">
        <v>0</v>
      </c>
      <c r="DG99" s="45">
        <v>0</v>
      </c>
      <c r="DH99" s="45">
        <v>0</v>
      </c>
      <c r="DI99" s="45">
        <v>0</v>
      </c>
      <c r="DJ99" s="25">
        <v>0</v>
      </c>
      <c r="DK99" s="23"/>
    </row>
    <row r="100" spans="1:115" x14ac:dyDescent="0.25">
      <c r="A100" s="26" t="s">
        <v>19</v>
      </c>
      <c r="B100" s="27" t="s">
        <v>19</v>
      </c>
      <c r="C100" s="23"/>
      <c r="D100" s="25"/>
      <c r="E100" s="25"/>
      <c r="F100" s="25"/>
      <c r="G100" s="25"/>
      <c r="H100" s="25"/>
      <c r="I100" s="25"/>
      <c r="J100" s="25"/>
      <c r="K100" s="45"/>
      <c r="L100" s="45"/>
      <c r="M100" s="45"/>
      <c r="N100" s="25"/>
      <c r="O100" s="25"/>
      <c r="P100" s="25"/>
      <c r="Q100" s="25"/>
      <c r="R100" s="25"/>
      <c r="S100" s="25"/>
      <c r="T100" s="25"/>
      <c r="U100" s="45"/>
      <c r="V100" s="45"/>
      <c r="W100" s="45"/>
      <c r="X100" s="25"/>
      <c r="Y100" s="25"/>
      <c r="Z100" s="25"/>
      <c r="AA100" s="25"/>
      <c r="AB100" s="25"/>
      <c r="AC100" s="25"/>
      <c r="AD100" s="25"/>
      <c r="AE100" s="45"/>
      <c r="AF100" s="45"/>
      <c r="AG100" s="45"/>
      <c r="AH100" s="25"/>
      <c r="AI100" s="25"/>
      <c r="AJ100" s="25"/>
      <c r="AK100" s="25"/>
      <c r="AL100" s="25"/>
      <c r="AM100" s="25"/>
      <c r="AN100" s="25"/>
      <c r="AO100" s="45"/>
      <c r="AP100" s="45"/>
      <c r="AQ100" s="45"/>
      <c r="AR100" s="25"/>
      <c r="AS100" s="25"/>
      <c r="AT100" s="25"/>
      <c r="AU100" s="25"/>
      <c r="AV100" s="25"/>
      <c r="AW100" s="25"/>
      <c r="AX100" s="25"/>
      <c r="AY100" s="45"/>
      <c r="AZ100" s="45"/>
      <c r="BA100" s="45"/>
      <c r="BB100" s="25"/>
      <c r="BC100" s="25"/>
      <c r="BD100" s="25"/>
      <c r="BE100" s="25"/>
      <c r="BF100" s="25"/>
      <c r="BG100" s="25"/>
      <c r="BH100" s="25"/>
      <c r="BI100" s="45"/>
      <c r="BJ100" s="45"/>
      <c r="BK100" s="45"/>
      <c r="BL100" s="25"/>
      <c r="BM100" s="25"/>
      <c r="BN100" s="25"/>
      <c r="BO100" s="25"/>
      <c r="BP100" s="25"/>
      <c r="BQ100" s="25"/>
      <c r="BR100" s="25"/>
      <c r="BS100" s="45"/>
      <c r="BT100" s="45"/>
      <c r="BU100" s="45"/>
      <c r="BV100" s="25"/>
      <c r="BW100" s="25"/>
      <c r="BX100" s="25"/>
      <c r="BY100" s="25"/>
      <c r="BZ100" s="25"/>
      <c r="CA100" s="25"/>
      <c r="CB100" s="25"/>
      <c r="CC100" s="45"/>
      <c r="CD100" s="45"/>
      <c r="CE100" s="45"/>
      <c r="CF100" s="25"/>
      <c r="CG100" s="25"/>
      <c r="CH100" s="25"/>
      <c r="CI100" s="25"/>
      <c r="CJ100" s="25"/>
      <c r="CK100" s="25"/>
      <c r="CL100" s="25"/>
      <c r="CM100" s="45"/>
      <c r="CN100" s="45"/>
      <c r="CO100" s="45"/>
      <c r="CP100" s="25"/>
      <c r="CQ100" s="25"/>
      <c r="CR100" s="25"/>
      <c r="CS100" s="25"/>
      <c r="CT100" s="25"/>
      <c r="CU100" s="25"/>
      <c r="CV100" s="25"/>
      <c r="CW100" s="45"/>
      <c r="CX100" s="45"/>
      <c r="CY100" s="45"/>
      <c r="CZ100" s="25"/>
      <c r="DA100" s="25"/>
      <c r="DB100" s="25"/>
      <c r="DC100" s="25"/>
      <c r="DD100" s="25"/>
      <c r="DE100" s="25"/>
      <c r="DF100" s="25"/>
      <c r="DG100" s="45"/>
      <c r="DH100" s="45"/>
      <c r="DI100" s="45"/>
      <c r="DJ100" s="25"/>
      <c r="DK100" s="23"/>
    </row>
    <row r="101" spans="1:115" ht="38.25" x14ac:dyDescent="0.25">
      <c r="A101" s="26" t="s">
        <v>95</v>
      </c>
      <c r="B101" s="27" t="s">
        <v>96</v>
      </c>
      <c r="C101" s="23" t="s">
        <v>17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45">
        <v>0</v>
      </c>
      <c r="L101" s="45">
        <v>0</v>
      </c>
      <c r="M101" s="4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45">
        <v>0</v>
      </c>
      <c r="V101" s="45">
        <v>0</v>
      </c>
      <c r="W101" s="4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45">
        <v>0</v>
      </c>
      <c r="AF101" s="45">
        <v>0</v>
      </c>
      <c r="AG101" s="4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45">
        <v>0</v>
      </c>
      <c r="AP101" s="45">
        <v>0</v>
      </c>
      <c r="AQ101" s="4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45">
        <v>0</v>
      </c>
      <c r="AZ101" s="45">
        <v>0</v>
      </c>
      <c r="BA101" s="4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45">
        <v>0</v>
      </c>
      <c r="BJ101" s="45">
        <v>0</v>
      </c>
      <c r="BK101" s="45">
        <v>0</v>
      </c>
      <c r="BL101" s="25">
        <v>0</v>
      </c>
      <c r="BM101" s="25">
        <v>0</v>
      </c>
      <c r="BN101" s="25">
        <v>0</v>
      </c>
      <c r="BO101" s="25">
        <v>0</v>
      </c>
      <c r="BP101" s="25">
        <v>0</v>
      </c>
      <c r="BQ101" s="25">
        <v>0</v>
      </c>
      <c r="BR101" s="25">
        <v>0</v>
      </c>
      <c r="BS101" s="45">
        <v>0</v>
      </c>
      <c r="BT101" s="45">
        <v>0</v>
      </c>
      <c r="BU101" s="4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0</v>
      </c>
      <c r="CB101" s="25">
        <v>0</v>
      </c>
      <c r="CC101" s="45">
        <v>0</v>
      </c>
      <c r="CD101" s="45">
        <v>0</v>
      </c>
      <c r="CE101" s="45">
        <v>0</v>
      </c>
      <c r="CF101" s="25">
        <v>0</v>
      </c>
      <c r="CG101" s="25">
        <v>0</v>
      </c>
      <c r="CH101" s="25">
        <v>0</v>
      </c>
      <c r="CI101" s="25">
        <v>0</v>
      </c>
      <c r="CJ101" s="25">
        <v>0</v>
      </c>
      <c r="CK101" s="25">
        <v>0</v>
      </c>
      <c r="CL101" s="25">
        <v>0</v>
      </c>
      <c r="CM101" s="45">
        <v>0</v>
      </c>
      <c r="CN101" s="45">
        <v>0</v>
      </c>
      <c r="CO101" s="45">
        <v>0</v>
      </c>
      <c r="CP101" s="25">
        <v>0</v>
      </c>
      <c r="CQ101" s="25">
        <v>0</v>
      </c>
      <c r="CR101" s="25">
        <v>0</v>
      </c>
      <c r="CS101" s="25">
        <v>0</v>
      </c>
      <c r="CT101" s="25">
        <v>0</v>
      </c>
      <c r="CU101" s="25">
        <v>0</v>
      </c>
      <c r="CV101" s="25">
        <v>0</v>
      </c>
      <c r="CW101" s="45">
        <v>0</v>
      </c>
      <c r="CX101" s="45">
        <v>0</v>
      </c>
      <c r="CY101" s="45">
        <v>0</v>
      </c>
      <c r="CZ101" s="25">
        <v>0</v>
      </c>
      <c r="DA101" s="25">
        <v>0</v>
      </c>
      <c r="DB101" s="25">
        <v>0</v>
      </c>
      <c r="DC101" s="25">
        <v>0</v>
      </c>
      <c r="DD101" s="25">
        <v>0</v>
      </c>
      <c r="DE101" s="25">
        <v>0</v>
      </c>
      <c r="DF101" s="25">
        <v>0</v>
      </c>
      <c r="DG101" s="45">
        <v>0</v>
      </c>
      <c r="DH101" s="45">
        <v>0</v>
      </c>
      <c r="DI101" s="45">
        <v>0</v>
      </c>
      <c r="DJ101" s="25">
        <v>0</v>
      </c>
      <c r="DK101" s="23"/>
    </row>
    <row r="102" spans="1:115" x14ac:dyDescent="0.25">
      <c r="A102" s="26" t="s">
        <v>19</v>
      </c>
      <c r="B102" s="27" t="s">
        <v>19</v>
      </c>
      <c r="C102" s="23"/>
      <c r="D102" s="25"/>
      <c r="E102" s="25"/>
      <c r="F102" s="25"/>
      <c r="G102" s="25"/>
      <c r="H102" s="25"/>
      <c r="I102" s="25"/>
      <c r="J102" s="25"/>
      <c r="K102" s="45"/>
      <c r="L102" s="45"/>
      <c r="M102" s="45"/>
      <c r="N102" s="25"/>
      <c r="O102" s="25"/>
      <c r="P102" s="25"/>
      <c r="Q102" s="25"/>
      <c r="R102" s="25"/>
      <c r="S102" s="25"/>
      <c r="T102" s="25"/>
      <c r="U102" s="45"/>
      <c r="V102" s="45"/>
      <c r="W102" s="45"/>
      <c r="X102" s="25"/>
      <c r="Y102" s="25"/>
      <c r="Z102" s="25"/>
      <c r="AA102" s="25"/>
      <c r="AB102" s="25"/>
      <c r="AC102" s="25"/>
      <c r="AD102" s="25"/>
      <c r="AE102" s="45"/>
      <c r="AF102" s="45"/>
      <c r="AG102" s="45"/>
      <c r="AH102" s="25"/>
      <c r="AI102" s="25"/>
      <c r="AJ102" s="25"/>
      <c r="AK102" s="25"/>
      <c r="AL102" s="25"/>
      <c r="AM102" s="25"/>
      <c r="AN102" s="25"/>
      <c r="AO102" s="45"/>
      <c r="AP102" s="45"/>
      <c r="AQ102" s="45"/>
      <c r="AR102" s="25"/>
      <c r="AS102" s="25"/>
      <c r="AT102" s="25"/>
      <c r="AU102" s="25"/>
      <c r="AV102" s="25"/>
      <c r="AW102" s="25"/>
      <c r="AX102" s="25"/>
      <c r="AY102" s="45"/>
      <c r="AZ102" s="45"/>
      <c r="BA102" s="45"/>
      <c r="BB102" s="25"/>
      <c r="BC102" s="25"/>
      <c r="BD102" s="25"/>
      <c r="BE102" s="25"/>
      <c r="BF102" s="25"/>
      <c r="BG102" s="25"/>
      <c r="BH102" s="25"/>
      <c r="BI102" s="45"/>
      <c r="BJ102" s="45"/>
      <c r="BK102" s="45"/>
      <c r="BL102" s="25"/>
      <c r="BM102" s="25"/>
      <c r="BN102" s="25"/>
      <c r="BO102" s="25"/>
      <c r="BP102" s="25"/>
      <c r="BQ102" s="25"/>
      <c r="BR102" s="25"/>
      <c r="BS102" s="45"/>
      <c r="BT102" s="45"/>
      <c r="BU102" s="45"/>
      <c r="BV102" s="25"/>
      <c r="BW102" s="25"/>
      <c r="BX102" s="25"/>
      <c r="BY102" s="25"/>
      <c r="BZ102" s="25"/>
      <c r="CA102" s="25"/>
      <c r="CB102" s="25"/>
      <c r="CC102" s="45"/>
      <c r="CD102" s="45"/>
      <c r="CE102" s="45"/>
      <c r="CF102" s="25"/>
      <c r="CG102" s="25"/>
      <c r="CH102" s="25"/>
      <c r="CI102" s="25"/>
      <c r="CJ102" s="25"/>
      <c r="CK102" s="25"/>
      <c r="CL102" s="25"/>
      <c r="CM102" s="45"/>
      <c r="CN102" s="45"/>
      <c r="CO102" s="45"/>
      <c r="CP102" s="25"/>
      <c r="CQ102" s="25"/>
      <c r="CR102" s="25"/>
      <c r="CS102" s="25"/>
      <c r="CT102" s="25"/>
      <c r="CU102" s="25"/>
      <c r="CV102" s="25"/>
      <c r="CW102" s="45"/>
      <c r="CX102" s="45"/>
      <c r="CY102" s="45"/>
      <c r="CZ102" s="25"/>
      <c r="DA102" s="25"/>
      <c r="DB102" s="25"/>
      <c r="DC102" s="25"/>
      <c r="DD102" s="25"/>
      <c r="DE102" s="25"/>
      <c r="DF102" s="25"/>
      <c r="DG102" s="45"/>
      <c r="DH102" s="45"/>
      <c r="DI102" s="45"/>
      <c r="DJ102" s="25"/>
      <c r="DK102" s="23"/>
    </row>
    <row r="103" spans="1:115" ht="51" x14ac:dyDescent="0.25">
      <c r="A103" s="26" t="s">
        <v>97</v>
      </c>
      <c r="B103" s="27" t="s">
        <v>98</v>
      </c>
      <c r="C103" s="23" t="s">
        <v>17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45">
        <v>0</v>
      </c>
      <c r="L103" s="45">
        <v>0</v>
      </c>
      <c r="M103" s="4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45">
        <v>0</v>
      </c>
      <c r="V103" s="45">
        <v>0</v>
      </c>
      <c r="W103" s="4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45">
        <v>0</v>
      </c>
      <c r="AF103" s="45">
        <v>0</v>
      </c>
      <c r="AG103" s="4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45">
        <v>0</v>
      </c>
      <c r="AP103" s="45">
        <v>0</v>
      </c>
      <c r="AQ103" s="4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45">
        <v>0</v>
      </c>
      <c r="AZ103" s="45">
        <v>0</v>
      </c>
      <c r="BA103" s="4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45">
        <v>0</v>
      </c>
      <c r="BJ103" s="45">
        <v>0</v>
      </c>
      <c r="BK103" s="45">
        <v>0</v>
      </c>
      <c r="BL103" s="25">
        <v>0</v>
      </c>
      <c r="BM103" s="25">
        <v>0</v>
      </c>
      <c r="BN103" s="25">
        <v>0</v>
      </c>
      <c r="BO103" s="25">
        <v>0</v>
      </c>
      <c r="BP103" s="25">
        <v>0</v>
      </c>
      <c r="BQ103" s="25">
        <v>0</v>
      </c>
      <c r="BR103" s="25">
        <v>0</v>
      </c>
      <c r="BS103" s="45">
        <v>0</v>
      </c>
      <c r="BT103" s="45">
        <v>0</v>
      </c>
      <c r="BU103" s="4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0</v>
      </c>
      <c r="CA103" s="25">
        <v>0</v>
      </c>
      <c r="CB103" s="25">
        <v>0</v>
      </c>
      <c r="CC103" s="45">
        <v>0</v>
      </c>
      <c r="CD103" s="45">
        <v>0</v>
      </c>
      <c r="CE103" s="45">
        <v>0</v>
      </c>
      <c r="CF103" s="25">
        <v>0</v>
      </c>
      <c r="CG103" s="25">
        <v>0</v>
      </c>
      <c r="CH103" s="25">
        <v>0</v>
      </c>
      <c r="CI103" s="25">
        <v>0</v>
      </c>
      <c r="CJ103" s="25">
        <v>0</v>
      </c>
      <c r="CK103" s="25">
        <v>0</v>
      </c>
      <c r="CL103" s="25">
        <v>0</v>
      </c>
      <c r="CM103" s="45">
        <v>0</v>
      </c>
      <c r="CN103" s="45">
        <v>0</v>
      </c>
      <c r="CO103" s="45">
        <v>0</v>
      </c>
      <c r="CP103" s="25">
        <v>0</v>
      </c>
      <c r="CQ103" s="25">
        <v>0</v>
      </c>
      <c r="CR103" s="25">
        <v>0</v>
      </c>
      <c r="CS103" s="25">
        <v>0</v>
      </c>
      <c r="CT103" s="25">
        <v>0</v>
      </c>
      <c r="CU103" s="25">
        <v>0</v>
      </c>
      <c r="CV103" s="25">
        <v>0</v>
      </c>
      <c r="CW103" s="45">
        <v>0</v>
      </c>
      <c r="CX103" s="45">
        <v>0</v>
      </c>
      <c r="CY103" s="45">
        <v>0</v>
      </c>
      <c r="CZ103" s="25">
        <v>0</v>
      </c>
      <c r="DA103" s="25">
        <v>0</v>
      </c>
      <c r="DB103" s="25">
        <v>0</v>
      </c>
      <c r="DC103" s="25">
        <v>0</v>
      </c>
      <c r="DD103" s="25">
        <v>0</v>
      </c>
      <c r="DE103" s="25">
        <v>0</v>
      </c>
      <c r="DF103" s="25">
        <v>0</v>
      </c>
      <c r="DG103" s="45">
        <v>0</v>
      </c>
      <c r="DH103" s="45">
        <v>0</v>
      </c>
      <c r="DI103" s="45">
        <v>0</v>
      </c>
      <c r="DJ103" s="25">
        <v>0</v>
      </c>
      <c r="DK103" s="23"/>
    </row>
    <row r="104" spans="1:115" x14ac:dyDescent="0.25">
      <c r="A104" s="26" t="s">
        <v>19</v>
      </c>
      <c r="B104" s="27" t="s">
        <v>19</v>
      </c>
      <c r="C104" s="23"/>
      <c r="D104" s="25"/>
      <c r="E104" s="25"/>
      <c r="F104" s="25"/>
      <c r="G104" s="25"/>
      <c r="H104" s="25"/>
      <c r="I104" s="25"/>
      <c r="J104" s="25"/>
      <c r="K104" s="45"/>
      <c r="L104" s="45"/>
      <c r="M104" s="45"/>
      <c r="N104" s="25"/>
      <c r="O104" s="25"/>
      <c r="P104" s="25"/>
      <c r="Q104" s="25"/>
      <c r="R104" s="25"/>
      <c r="S104" s="25"/>
      <c r="T104" s="25"/>
      <c r="U104" s="45"/>
      <c r="V104" s="45"/>
      <c r="W104" s="45"/>
      <c r="X104" s="25"/>
      <c r="Y104" s="25"/>
      <c r="Z104" s="25"/>
      <c r="AA104" s="25"/>
      <c r="AB104" s="25"/>
      <c r="AC104" s="25"/>
      <c r="AD104" s="25"/>
      <c r="AE104" s="45"/>
      <c r="AF104" s="45"/>
      <c r="AG104" s="45"/>
      <c r="AH104" s="25"/>
      <c r="AI104" s="25"/>
      <c r="AJ104" s="25"/>
      <c r="AK104" s="25"/>
      <c r="AL104" s="25"/>
      <c r="AM104" s="25"/>
      <c r="AN104" s="25"/>
      <c r="AO104" s="45"/>
      <c r="AP104" s="45"/>
      <c r="AQ104" s="45"/>
      <c r="AR104" s="25"/>
      <c r="AS104" s="25"/>
      <c r="AT104" s="25"/>
      <c r="AU104" s="25"/>
      <c r="AV104" s="25"/>
      <c r="AW104" s="25"/>
      <c r="AX104" s="25"/>
      <c r="AY104" s="45"/>
      <c r="AZ104" s="45"/>
      <c r="BA104" s="45"/>
      <c r="BB104" s="25"/>
      <c r="BC104" s="25"/>
      <c r="BD104" s="25"/>
      <c r="BE104" s="25"/>
      <c r="BF104" s="25"/>
      <c r="BG104" s="25"/>
      <c r="BH104" s="25"/>
      <c r="BI104" s="45"/>
      <c r="BJ104" s="45"/>
      <c r="BK104" s="45"/>
      <c r="BL104" s="25"/>
      <c r="BM104" s="25"/>
      <c r="BN104" s="25"/>
      <c r="BO104" s="25"/>
      <c r="BP104" s="25"/>
      <c r="BQ104" s="25"/>
      <c r="BR104" s="25"/>
      <c r="BS104" s="45"/>
      <c r="BT104" s="45"/>
      <c r="BU104" s="45"/>
      <c r="BV104" s="25"/>
      <c r="BW104" s="25"/>
      <c r="BX104" s="25"/>
      <c r="BY104" s="25"/>
      <c r="BZ104" s="25"/>
      <c r="CA104" s="25"/>
      <c r="CB104" s="25"/>
      <c r="CC104" s="45"/>
      <c r="CD104" s="45"/>
      <c r="CE104" s="45"/>
      <c r="CF104" s="25"/>
      <c r="CG104" s="25"/>
      <c r="CH104" s="25"/>
      <c r="CI104" s="25"/>
      <c r="CJ104" s="25"/>
      <c r="CK104" s="25"/>
      <c r="CL104" s="25"/>
      <c r="CM104" s="45"/>
      <c r="CN104" s="45"/>
      <c r="CO104" s="45"/>
      <c r="CP104" s="25"/>
      <c r="CQ104" s="25"/>
      <c r="CR104" s="25"/>
      <c r="CS104" s="25"/>
      <c r="CT104" s="25"/>
      <c r="CU104" s="25"/>
      <c r="CV104" s="25"/>
      <c r="CW104" s="45"/>
      <c r="CX104" s="45"/>
      <c r="CY104" s="45"/>
      <c r="CZ104" s="25"/>
      <c r="DA104" s="25"/>
      <c r="DB104" s="25"/>
      <c r="DC104" s="25"/>
      <c r="DD104" s="25"/>
      <c r="DE104" s="25"/>
      <c r="DF104" s="25"/>
      <c r="DG104" s="45"/>
      <c r="DH104" s="45"/>
      <c r="DI104" s="45"/>
      <c r="DJ104" s="25"/>
      <c r="DK104" s="23"/>
    </row>
    <row r="105" spans="1:115" ht="38.25" x14ac:dyDescent="0.25">
      <c r="A105" s="26" t="s">
        <v>99</v>
      </c>
      <c r="B105" s="27" t="s">
        <v>100</v>
      </c>
      <c r="C105" s="23" t="s">
        <v>17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45">
        <v>0</v>
      </c>
      <c r="L105" s="45">
        <v>0</v>
      </c>
      <c r="M105" s="4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45">
        <v>0</v>
      </c>
      <c r="V105" s="45">
        <v>0</v>
      </c>
      <c r="W105" s="4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45">
        <v>0</v>
      </c>
      <c r="AF105" s="45">
        <v>0</v>
      </c>
      <c r="AG105" s="4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45">
        <v>0</v>
      </c>
      <c r="AP105" s="45">
        <v>0</v>
      </c>
      <c r="AQ105" s="4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45">
        <v>0</v>
      </c>
      <c r="AZ105" s="45">
        <v>0</v>
      </c>
      <c r="BA105" s="45">
        <v>0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45">
        <v>0</v>
      </c>
      <c r="BJ105" s="45">
        <v>0</v>
      </c>
      <c r="BK105" s="45">
        <v>0</v>
      </c>
      <c r="BL105" s="25">
        <v>0</v>
      </c>
      <c r="BM105" s="25">
        <v>0</v>
      </c>
      <c r="BN105" s="25">
        <v>0</v>
      </c>
      <c r="BO105" s="25">
        <v>0</v>
      </c>
      <c r="BP105" s="25">
        <v>0</v>
      </c>
      <c r="BQ105" s="25">
        <v>0</v>
      </c>
      <c r="BR105" s="25">
        <v>0</v>
      </c>
      <c r="BS105" s="45">
        <v>0</v>
      </c>
      <c r="BT105" s="45">
        <v>0</v>
      </c>
      <c r="BU105" s="4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25">
        <v>0</v>
      </c>
      <c r="CC105" s="45">
        <v>0</v>
      </c>
      <c r="CD105" s="45">
        <v>0</v>
      </c>
      <c r="CE105" s="45">
        <v>0</v>
      </c>
      <c r="CF105" s="25">
        <v>0</v>
      </c>
      <c r="CG105" s="25">
        <v>0</v>
      </c>
      <c r="CH105" s="25">
        <v>0</v>
      </c>
      <c r="CI105" s="25">
        <v>0</v>
      </c>
      <c r="CJ105" s="25">
        <v>0</v>
      </c>
      <c r="CK105" s="25">
        <v>0</v>
      </c>
      <c r="CL105" s="25">
        <v>0</v>
      </c>
      <c r="CM105" s="45">
        <v>0</v>
      </c>
      <c r="CN105" s="45">
        <v>0</v>
      </c>
      <c r="CO105" s="45">
        <v>0</v>
      </c>
      <c r="CP105" s="25">
        <v>0</v>
      </c>
      <c r="CQ105" s="25">
        <v>0</v>
      </c>
      <c r="CR105" s="25">
        <v>0</v>
      </c>
      <c r="CS105" s="25">
        <v>0</v>
      </c>
      <c r="CT105" s="25">
        <v>0</v>
      </c>
      <c r="CU105" s="25">
        <v>0</v>
      </c>
      <c r="CV105" s="25">
        <v>0</v>
      </c>
      <c r="CW105" s="45">
        <v>0</v>
      </c>
      <c r="CX105" s="45">
        <v>0</v>
      </c>
      <c r="CY105" s="45">
        <v>0</v>
      </c>
      <c r="CZ105" s="25">
        <v>0</v>
      </c>
      <c r="DA105" s="25">
        <v>0</v>
      </c>
      <c r="DB105" s="25">
        <v>0</v>
      </c>
      <c r="DC105" s="25">
        <v>0</v>
      </c>
      <c r="DD105" s="25">
        <v>0</v>
      </c>
      <c r="DE105" s="25">
        <v>0</v>
      </c>
      <c r="DF105" s="25">
        <v>0</v>
      </c>
      <c r="DG105" s="45">
        <v>0</v>
      </c>
      <c r="DH105" s="45">
        <v>0</v>
      </c>
      <c r="DI105" s="45">
        <v>0</v>
      </c>
      <c r="DJ105" s="25">
        <v>0</v>
      </c>
      <c r="DK105" s="23"/>
    </row>
    <row r="106" spans="1:115" x14ac:dyDescent="0.25">
      <c r="A106" s="26" t="s">
        <v>19</v>
      </c>
      <c r="B106" s="27" t="s">
        <v>19</v>
      </c>
      <c r="C106" s="23"/>
      <c r="D106" s="25"/>
      <c r="E106" s="25"/>
      <c r="F106" s="25"/>
      <c r="G106" s="25"/>
      <c r="H106" s="25"/>
      <c r="I106" s="25"/>
      <c r="J106" s="25"/>
      <c r="K106" s="45"/>
      <c r="L106" s="45"/>
      <c r="M106" s="45"/>
      <c r="N106" s="25"/>
      <c r="O106" s="25"/>
      <c r="P106" s="25"/>
      <c r="Q106" s="25"/>
      <c r="R106" s="25"/>
      <c r="S106" s="25"/>
      <c r="T106" s="25"/>
      <c r="U106" s="45"/>
      <c r="V106" s="45"/>
      <c r="W106" s="45"/>
      <c r="X106" s="25"/>
      <c r="Y106" s="25"/>
      <c r="Z106" s="25"/>
      <c r="AA106" s="25"/>
      <c r="AB106" s="25"/>
      <c r="AC106" s="25"/>
      <c r="AD106" s="25"/>
      <c r="AE106" s="45"/>
      <c r="AF106" s="45"/>
      <c r="AG106" s="45"/>
      <c r="AH106" s="25"/>
      <c r="AI106" s="25"/>
      <c r="AJ106" s="25"/>
      <c r="AK106" s="25"/>
      <c r="AL106" s="25"/>
      <c r="AM106" s="25"/>
      <c r="AN106" s="25"/>
      <c r="AO106" s="45"/>
      <c r="AP106" s="45"/>
      <c r="AQ106" s="45"/>
      <c r="AR106" s="25"/>
      <c r="AS106" s="25"/>
      <c r="AT106" s="25"/>
      <c r="AU106" s="25"/>
      <c r="AV106" s="25"/>
      <c r="AW106" s="25"/>
      <c r="AX106" s="25"/>
      <c r="AY106" s="45"/>
      <c r="AZ106" s="45"/>
      <c r="BA106" s="45"/>
      <c r="BB106" s="25"/>
      <c r="BC106" s="25"/>
      <c r="BD106" s="25"/>
      <c r="BE106" s="25"/>
      <c r="BF106" s="25"/>
      <c r="BG106" s="25"/>
      <c r="BH106" s="25"/>
      <c r="BI106" s="45"/>
      <c r="BJ106" s="45"/>
      <c r="BK106" s="45"/>
      <c r="BL106" s="25"/>
      <c r="BM106" s="25"/>
      <c r="BN106" s="25"/>
      <c r="BO106" s="25"/>
      <c r="BP106" s="25"/>
      <c r="BQ106" s="25"/>
      <c r="BR106" s="25"/>
      <c r="BS106" s="45"/>
      <c r="BT106" s="45"/>
      <c r="BU106" s="45"/>
      <c r="BV106" s="25"/>
      <c r="BW106" s="25"/>
      <c r="BX106" s="25"/>
      <c r="BY106" s="25"/>
      <c r="BZ106" s="25"/>
      <c r="CA106" s="25"/>
      <c r="CB106" s="25"/>
      <c r="CC106" s="45"/>
      <c r="CD106" s="45"/>
      <c r="CE106" s="45"/>
      <c r="CF106" s="25"/>
      <c r="CG106" s="25"/>
      <c r="CH106" s="25"/>
      <c r="CI106" s="25"/>
      <c r="CJ106" s="25"/>
      <c r="CK106" s="25"/>
      <c r="CL106" s="25"/>
      <c r="CM106" s="45"/>
      <c r="CN106" s="45"/>
      <c r="CO106" s="45"/>
      <c r="CP106" s="25"/>
      <c r="CQ106" s="25"/>
      <c r="CR106" s="25"/>
      <c r="CS106" s="25"/>
      <c r="CT106" s="25"/>
      <c r="CU106" s="25"/>
      <c r="CV106" s="25"/>
      <c r="CW106" s="45"/>
      <c r="CX106" s="45"/>
      <c r="CY106" s="45"/>
      <c r="CZ106" s="25"/>
      <c r="DA106" s="25"/>
      <c r="DB106" s="25"/>
      <c r="DC106" s="25"/>
      <c r="DD106" s="25"/>
      <c r="DE106" s="25"/>
      <c r="DF106" s="25"/>
      <c r="DG106" s="45"/>
      <c r="DH106" s="45"/>
      <c r="DI106" s="45"/>
      <c r="DJ106" s="25"/>
      <c r="DK106" s="23"/>
    </row>
    <row r="107" spans="1:115" ht="38.25" x14ac:dyDescent="0.25">
      <c r="A107" s="26" t="s">
        <v>101</v>
      </c>
      <c r="B107" s="27" t="s">
        <v>102</v>
      </c>
      <c r="C107" s="23" t="s">
        <v>17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45">
        <v>0</v>
      </c>
      <c r="L107" s="45">
        <v>0</v>
      </c>
      <c r="M107" s="4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45">
        <v>0</v>
      </c>
      <c r="V107" s="45">
        <v>0</v>
      </c>
      <c r="W107" s="4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45">
        <v>0</v>
      </c>
      <c r="AF107" s="45">
        <v>0</v>
      </c>
      <c r="AG107" s="4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45">
        <v>0</v>
      </c>
      <c r="AP107" s="45">
        <v>0</v>
      </c>
      <c r="AQ107" s="4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45">
        <v>0</v>
      </c>
      <c r="AZ107" s="45">
        <v>0</v>
      </c>
      <c r="BA107" s="4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45">
        <v>0</v>
      </c>
      <c r="BJ107" s="45">
        <v>0</v>
      </c>
      <c r="BK107" s="45">
        <v>0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45">
        <v>0</v>
      </c>
      <c r="BT107" s="45">
        <v>0</v>
      </c>
      <c r="BU107" s="4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25">
        <v>0</v>
      </c>
      <c r="CC107" s="45">
        <v>0</v>
      </c>
      <c r="CD107" s="45">
        <v>0</v>
      </c>
      <c r="CE107" s="45">
        <v>0</v>
      </c>
      <c r="CF107" s="25">
        <v>0</v>
      </c>
      <c r="CG107" s="25">
        <v>0</v>
      </c>
      <c r="CH107" s="25">
        <v>0</v>
      </c>
      <c r="CI107" s="25">
        <v>0</v>
      </c>
      <c r="CJ107" s="25">
        <v>0</v>
      </c>
      <c r="CK107" s="25">
        <v>0</v>
      </c>
      <c r="CL107" s="25">
        <v>0</v>
      </c>
      <c r="CM107" s="45">
        <v>0</v>
      </c>
      <c r="CN107" s="45">
        <v>0</v>
      </c>
      <c r="CO107" s="45">
        <v>0</v>
      </c>
      <c r="CP107" s="25">
        <v>0</v>
      </c>
      <c r="CQ107" s="25">
        <v>0</v>
      </c>
      <c r="CR107" s="25">
        <v>0</v>
      </c>
      <c r="CS107" s="25">
        <v>0</v>
      </c>
      <c r="CT107" s="25">
        <v>0</v>
      </c>
      <c r="CU107" s="25">
        <v>0</v>
      </c>
      <c r="CV107" s="25">
        <v>0</v>
      </c>
      <c r="CW107" s="45">
        <v>0</v>
      </c>
      <c r="CX107" s="45">
        <v>0</v>
      </c>
      <c r="CY107" s="45">
        <v>0</v>
      </c>
      <c r="CZ107" s="25">
        <v>0</v>
      </c>
      <c r="DA107" s="25">
        <v>0</v>
      </c>
      <c r="DB107" s="25">
        <v>0</v>
      </c>
      <c r="DC107" s="25">
        <v>0</v>
      </c>
      <c r="DD107" s="25">
        <v>0</v>
      </c>
      <c r="DE107" s="25">
        <v>0</v>
      </c>
      <c r="DF107" s="25">
        <v>0</v>
      </c>
      <c r="DG107" s="45">
        <v>0</v>
      </c>
      <c r="DH107" s="45">
        <v>0</v>
      </c>
      <c r="DI107" s="45">
        <v>0</v>
      </c>
      <c r="DJ107" s="25">
        <v>0</v>
      </c>
      <c r="DK107" s="23"/>
    </row>
    <row r="108" spans="1:115" x14ac:dyDescent="0.25">
      <c r="A108" s="26" t="s">
        <v>19</v>
      </c>
      <c r="B108" s="27" t="s">
        <v>19</v>
      </c>
      <c r="C108" s="23"/>
      <c r="D108" s="25"/>
      <c r="E108" s="25"/>
      <c r="F108" s="25"/>
      <c r="G108" s="25"/>
      <c r="H108" s="25"/>
      <c r="I108" s="25"/>
      <c r="J108" s="25"/>
      <c r="K108" s="45"/>
      <c r="L108" s="45"/>
      <c r="M108" s="45"/>
      <c r="N108" s="25"/>
      <c r="O108" s="25"/>
      <c r="P108" s="25"/>
      <c r="Q108" s="25"/>
      <c r="R108" s="25"/>
      <c r="S108" s="25"/>
      <c r="T108" s="25"/>
      <c r="U108" s="45"/>
      <c r="V108" s="45"/>
      <c r="W108" s="45"/>
      <c r="X108" s="25"/>
      <c r="Y108" s="25"/>
      <c r="Z108" s="25"/>
      <c r="AA108" s="25"/>
      <c r="AB108" s="25"/>
      <c r="AC108" s="25"/>
      <c r="AD108" s="25"/>
      <c r="AE108" s="45"/>
      <c r="AF108" s="45"/>
      <c r="AG108" s="45"/>
      <c r="AH108" s="25"/>
      <c r="AI108" s="25"/>
      <c r="AJ108" s="25"/>
      <c r="AK108" s="25"/>
      <c r="AL108" s="25"/>
      <c r="AM108" s="25"/>
      <c r="AN108" s="25"/>
      <c r="AO108" s="45"/>
      <c r="AP108" s="45"/>
      <c r="AQ108" s="45"/>
      <c r="AR108" s="25"/>
      <c r="AS108" s="25"/>
      <c r="AT108" s="25"/>
      <c r="AU108" s="25"/>
      <c r="AV108" s="25"/>
      <c r="AW108" s="25"/>
      <c r="AX108" s="25"/>
      <c r="AY108" s="45"/>
      <c r="AZ108" s="45"/>
      <c r="BA108" s="45"/>
      <c r="BB108" s="25"/>
      <c r="BC108" s="25"/>
      <c r="BD108" s="25"/>
      <c r="BE108" s="25"/>
      <c r="BF108" s="25"/>
      <c r="BG108" s="25"/>
      <c r="BH108" s="25"/>
      <c r="BI108" s="45"/>
      <c r="BJ108" s="45"/>
      <c r="BK108" s="45"/>
      <c r="BL108" s="25"/>
      <c r="BM108" s="25"/>
      <c r="BN108" s="25"/>
      <c r="BO108" s="25"/>
      <c r="BP108" s="25"/>
      <c r="BQ108" s="25"/>
      <c r="BR108" s="25"/>
      <c r="BS108" s="45"/>
      <c r="BT108" s="45"/>
      <c r="BU108" s="45"/>
      <c r="BV108" s="25"/>
      <c r="BW108" s="25"/>
      <c r="BX108" s="25"/>
      <c r="BY108" s="25"/>
      <c r="BZ108" s="25"/>
      <c r="CA108" s="25"/>
      <c r="CB108" s="25"/>
      <c r="CC108" s="45"/>
      <c r="CD108" s="45"/>
      <c r="CE108" s="45"/>
      <c r="CF108" s="25"/>
      <c r="CG108" s="25"/>
      <c r="CH108" s="25"/>
      <c r="CI108" s="25"/>
      <c r="CJ108" s="25"/>
      <c r="CK108" s="25"/>
      <c r="CL108" s="25"/>
      <c r="CM108" s="45"/>
      <c r="CN108" s="45"/>
      <c r="CO108" s="45"/>
      <c r="CP108" s="25"/>
      <c r="CQ108" s="25"/>
      <c r="CR108" s="25"/>
      <c r="CS108" s="25"/>
      <c r="CT108" s="25"/>
      <c r="CU108" s="25"/>
      <c r="CV108" s="25"/>
      <c r="CW108" s="45"/>
      <c r="CX108" s="45"/>
      <c r="CY108" s="45"/>
      <c r="CZ108" s="25"/>
      <c r="DA108" s="25"/>
      <c r="DB108" s="25"/>
      <c r="DC108" s="25"/>
      <c r="DD108" s="25"/>
      <c r="DE108" s="25"/>
      <c r="DF108" s="25"/>
      <c r="DG108" s="45"/>
      <c r="DH108" s="45"/>
      <c r="DI108" s="45"/>
      <c r="DJ108" s="25"/>
      <c r="DK108" s="23"/>
    </row>
    <row r="109" spans="1:115" ht="51" x14ac:dyDescent="0.25">
      <c r="A109" s="26" t="s">
        <v>103</v>
      </c>
      <c r="B109" s="27" t="s">
        <v>104</v>
      </c>
      <c r="C109" s="23" t="s">
        <v>17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45">
        <v>0</v>
      </c>
      <c r="L109" s="45">
        <v>0</v>
      </c>
      <c r="M109" s="4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45">
        <v>0</v>
      </c>
      <c r="V109" s="45">
        <v>0</v>
      </c>
      <c r="W109" s="4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45">
        <v>0</v>
      </c>
      <c r="AF109" s="45">
        <v>0</v>
      </c>
      <c r="AG109" s="4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45">
        <v>0</v>
      </c>
      <c r="AP109" s="45">
        <v>0</v>
      </c>
      <c r="AQ109" s="4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45">
        <v>0</v>
      </c>
      <c r="AZ109" s="45">
        <v>0</v>
      </c>
      <c r="BA109" s="4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45">
        <v>0</v>
      </c>
      <c r="BJ109" s="45">
        <v>0</v>
      </c>
      <c r="BK109" s="45">
        <v>0</v>
      </c>
      <c r="BL109" s="25">
        <v>0</v>
      </c>
      <c r="BM109" s="25">
        <v>0</v>
      </c>
      <c r="BN109" s="25">
        <v>0</v>
      </c>
      <c r="BO109" s="25">
        <v>0</v>
      </c>
      <c r="BP109" s="25">
        <v>0</v>
      </c>
      <c r="BQ109" s="25">
        <v>0</v>
      </c>
      <c r="BR109" s="25">
        <v>0</v>
      </c>
      <c r="BS109" s="45">
        <v>0</v>
      </c>
      <c r="BT109" s="45">
        <v>0</v>
      </c>
      <c r="BU109" s="4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45">
        <v>0</v>
      </c>
      <c r="CD109" s="45">
        <v>0</v>
      </c>
      <c r="CE109" s="4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45">
        <v>0</v>
      </c>
      <c r="CN109" s="45">
        <v>0</v>
      </c>
      <c r="CO109" s="45">
        <v>0</v>
      </c>
      <c r="CP109" s="25">
        <v>0</v>
      </c>
      <c r="CQ109" s="25">
        <v>0</v>
      </c>
      <c r="CR109" s="25">
        <v>0</v>
      </c>
      <c r="CS109" s="25">
        <v>0</v>
      </c>
      <c r="CT109" s="25">
        <v>0</v>
      </c>
      <c r="CU109" s="25">
        <v>0</v>
      </c>
      <c r="CV109" s="25">
        <v>0</v>
      </c>
      <c r="CW109" s="45">
        <v>0</v>
      </c>
      <c r="CX109" s="45">
        <v>0</v>
      </c>
      <c r="CY109" s="45">
        <v>0</v>
      </c>
      <c r="CZ109" s="25">
        <v>0</v>
      </c>
      <c r="DA109" s="25">
        <v>0</v>
      </c>
      <c r="DB109" s="25">
        <v>0</v>
      </c>
      <c r="DC109" s="25">
        <v>0</v>
      </c>
      <c r="DD109" s="25">
        <v>0</v>
      </c>
      <c r="DE109" s="25">
        <v>0</v>
      </c>
      <c r="DF109" s="25">
        <v>0</v>
      </c>
      <c r="DG109" s="45">
        <v>0</v>
      </c>
      <c r="DH109" s="45">
        <v>0</v>
      </c>
      <c r="DI109" s="45">
        <v>0</v>
      </c>
      <c r="DJ109" s="25">
        <v>0</v>
      </c>
      <c r="DK109" s="23"/>
    </row>
    <row r="110" spans="1:115" x14ac:dyDescent="0.25">
      <c r="A110" s="26" t="s">
        <v>19</v>
      </c>
      <c r="B110" s="27" t="s">
        <v>19</v>
      </c>
      <c r="C110" s="23"/>
      <c r="D110" s="25"/>
      <c r="E110" s="25"/>
      <c r="F110" s="25"/>
      <c r="G110" s="25"/>
      <c r="H110" s="25"/>
      <c r="I110" s="25"/>
      <c r="J110" s="25"/>
      <c r="K110" s="45"/>
      <c r="L110" s="45"/>
      <c r="M110" s="45"/>
      <c r="N110" s="25"/>
      <c r="O110" s="25"/>
      <c r="P110" s="25"/>
      <c r="Q110" s="25"/>
      <c r="R110" s="25"/>
      <c r="S110" s="25"/>
      <c r="T110" s="25"/>
      <c r="U110" s="45"/>
      <c r="V110" s="45"/>
      <c r="W110" s="45"/>
      <c r="X110" s="25"/>
      <c r="Y110" s="25"/>
      <c r="Z110" s="25"/>
      <c r="AA110" s="25"/>
      <c r="AB110" s="25"/>
      <c r="AC110" s="25"/>
      <c r="AD110" s="25"/>
      <c r="AE110" s="45"/>
      <c r="AF110" s="45"/>
      <c r="AG110" s="45"/>
      <c r="AH110" s="25"/>
      <c r="AI110" s="25"/>
      <c r="AJ110" s="25"/>
      <c r="AK110" s="25"/>
      <c r="AL110" s="25"/>
      <c r="AM110" s="25"/>
      <c r="AN110" s="25"/>
      <c r="AO110" s="45"/>
      <c r="AP110" s="45"/>
      <c r="AQ110" s="45"/>
      <c r="AR110" s="25"/>
      <c r="AS110" s="25"/>
      <c r="AT110" s="25"/>
      <c r="AU110" s="25"/>
      <c r="AV110" s="25"/>
      <c r="AW110" s="25"/>
      <c r="AX110" s="25"/>
      <c r="AY110" s="45"/>
      <c r="AZ110" s="45"/>
      <c r="BA110" s="45"/>
      <c r="BB110" s="25"/>
      <c r="BC110" s="25"/>
      <c r="BD110" s="25"/>
      <c r="BE110" s="25"/>
      <c r="BF110" s="25"/>
      <c r="BG110" s="25"/>
      <c r="BH110" s="25"/>
      <c r="BI110" s="45"/>
      <c r="BJ110" s="45"/>
      <c r="BK110" s="45"/>
      <c r="BL110" s="25"/>
      <c r="BM110" s="25"/>
      <c r="BN110" s="25"/>
      <c r="BO110" s="25"/>
      <c r="BP110" s="25"/>
      <c r="BQ110" s="25"/>
      <c r="BR110" s="25"/>
      <c r="BS110" s="45"/>
      <c r="BT110" s="45"/>
      <c r="BU110" s="45"/>
      <c r="BV110" s="25"/>
      <c r="BW110" s="25"/>
      <c r="BX110" s="25"/>
      <c r="BY110" s="25"/>
      <c r="BZ110" s="25"/>
      <c r="CA110" s="25"/>
      <c r="CB110" s="25"/>
      <c r="CC110" s="45"/>
      <c r="CD110" s="45"/>
      <c r="CE110" s="45"/>
      <c r="CF110" s="25"/>
      <c r="CG110" s="25"/>
      <c r="CH110" s="25"/>
      <c r="CI110" s="25"/>
      <c r="CJ110" s="25"/>
      <c r="CK110" s="25"/>
      <c r="CL110" s="25"/>
      <c r="CM110" s="45"/>
      <c r="CN110" s="45"/>
      <c r="CO110" s="45"/>
      <c r="CP110" s="25"/>
      <c r="CQ110" s="25"/>
      <c r="CR110" s="25"/>
      <c r="CS110" s="25"/>
      <c r="CT110" s="25"/>
      <c r="CU110" s="25"/>
      <c r="CV110" s="25"/>
      <c r="CW110" s="45"/>
      <c r="CX110" s="45"/>
      <c r="CY110" s="45"/>
      <c r="CZ110" s="25"/>
      <c r="DA110" s="25"/>
      <c r="DB110" s="25"/>
      <c r="DC110" s="25"/>
      <c r="DD110" s="25"/>
      <c r="DE110" s="25"/>
      <c r="DF110" s="25"/>
      <c r="DG110" s="45"/>
      <c r="DH110" s="45"/>
      <c r="DI110" s="45"/>
      <c r="DJ110" s="25"/>
      <c r="DK110" s="23"/>
    </row>
    <row r="111" spans="1:115" ht="51" x14ac:dyDescent="0.25">
      <c r="A111" s="26" t="s">
        <v>105</v>
      </c>
      <c r="B111" s="27" t="s">
        <v>106</v>
      </c>
      <c r="C111" s="23" t="s">
        <v>17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45">
        <v>0</v>
      </c>
      <c r="L111" s="45">
        <v>0</v>
      </c>
      <c r="M111" s="4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45">
        <v>0</v>
      </c>
      <c r="V111" s="45">
        <v>0</v>
      </c>
      <c r="W111" s="4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45">
        <v>0</v>
      </c>
      <c r="AF111" s="45">
        <v>0</v>
      </c>
      <c r="AG111" s="4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45">
        <v>0</v>
      </c>
      <c r="AP111" s="45">
        <v>0</v>
      </c>
      <c r="AQ111" s="4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45">
        <v>0</v>
      </c>
      <c r="AZ111" s="45">
        <v>0</v>
      </c>
      <c r="BA111" s="4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45">
        <v>0</v>
      </c>
      <c r="BJ111" s="45">
        <v>0</v>
      </c>
      <c r="BK111" s="45">
        <v>0</v>
      </c>
      <c r="BL111" s="25">
        <v>0</v>
      </c>
      <c r="BM111" s="25">
        <v>0</v>
      </c>
      <c r="BN111" s="25">
        <v>0</v>
      </c>
      <c r="BO111" s="25">
        <v>0</v>
      </c>
      <c r="BP111" s="25">
        <v>0</v>
      </c>
      <c r="BQ111" s="25">
        <v>0</v>
      </c>
      <c r="BR111" s="25">
        <v>0</v>
      </c>
      <c r="BS111" s="45">
        <v>0</v>
      </c>
      <c r="BT111" s="45">
        <v>0</v>
      </c>
      <c r="BU111" s="4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25">
        <v>0</v>
      </c>
      <c r="CC111" s="45">
        <v>0</v>
      </c>
      <c r="CD111" s="45">
        <v>0</v>
      </c>
      <c r="CE111" s="45">
        <v>0</v>
      </c>
      <c r="CF111" s="25">
        <v>0</v>
      </c>
      <c r="CG111" s="25">
        <v>0</v>
      </c>
      <c r="CH111" s="25">
        <v>0</v>
      </c>
      <c r="CI111" s="25">
        <v>0</v>
      </c>
      <c r="CJ111" s="25">
        <v>0</v>
      </c>
      <c r="CK111" s="25">
        <v>0</v>
      </c>
      <c r="CL111" s="25">
        <v>0</v>
      </c>
      <c r="CM111" s="45">
        <v>0</v>
      </c>
      <c r="CN111" s="45">
        <v>0</v>
      </c>
      <c r="CO111" s="45">
        <v>0</v>
      </c>
      <c r="CP111" s="25">
        <v>0</v>
      </c>
      <c r="CQ111" s="25">
        <v>0</v>
      </c>
      <c r="CR111" s="25">
        <v>0</v>
      </c>
      <c r="CS111" s="25">
        <v>0</v>
      </c>
      <c r="CT111" s="25">
        <v>0</v>
      </c>
      <c r="CU111" s="25">
        <v>0</v>
      </c>
      <c r="CV111" s="25">
        <v>0</v>
      </c>
      <c r="CW111" s="45">
        <v>0</v>
      </c>
      <c r="CX111" s="45">
        <v>0</v>
      </c>
      <c r="CY111" s="45">
        <v>0</v>
      </c>
      <c r="CZ111" s="25">
        <v>0</v>
      </c>
      <c r="DA111" s="25">
        <v>0</v>
      </c>
      <c r="DB111" s="25">
        <v>0</v>
      </c>
      <c r="DC111" s="25">
        <v>0</v>
      </c>
      <c r="DD111" s="25">
        <v>0</v>
      </c>
      <c r="DE111" s="25">
        <v>0</v>
      </c>
      <c r="DF111" s="25">
        <v>0</v>
      </c>
      <c r="DG111" s="45">
        <v>0</v>
      </c>
      <c r="DH111" s="45">
        <v>0</v>
      </c>
      <c r="DI111" s="45">
        <v>0</v>
      </c>
      <c r="DJ111" s="25">
        <v>0</v>
      </c>
      <c r="DK111" s="23"/>
    </row>
    <row r="112" spans="1:115" ht="25.5" x14ac:dyDescent="0.25">
      <c r="A112" s="26" t="s">
        <v>107</v>
      </c>
      <c r="B112" s="27" t="s">
        <v>108</v>
      </c>
      <c r="C112" s="23" t="s">
        <v>17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45">
        <v>0</v>
      </c>
      <c r="L112" s="45">
        <v>0</v>
      </c>
      <c r="M112" s="4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45">
        <v>0</v>
      </c>
      <c r="V112" s="45">
        <v>0</v>
      </c>
      <c r="W112" s="4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45">
        <v>0</v>
      </c>
      <c r="AF112" s="45">
        <v>0</v>
      </c>
      <c r="AG112" s="4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45">
        <v>0</v>
      </c>
      <c r="AP112" s="45">
        <v>0</v>
      </c>
      <c r="AQ112" s="4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45">
        <v>0</v>
      </c>
      <c r="AZ112" s="45">
        <v>0</v>
      </c>
      <c r="BA112" s="45"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v>0</v>
      </c>
      <c r="BG112" s="25">
        <v>0</v>
      </c>
      <c r="BH112" s="25">
        <v>0</v>
      </c>
      <c r="BI112" s="45">
        <v>0</v>
      </c>
      <c r="BJ112" s="45">
        <v>0</v>
      </c>
      <c r="BK112" s="45">
        <v>0</v>
      </c>
      <c r="BL112" s="25">
        <v>0</v>
      </c>
      <c r="BM112" s="25">
        <v>0</v>
      </c>
      <c r="BN112" s="25">
        <v>0</v>
      </c>
      <c r="BO112" s="25">
        <v>0</v>
      </c>
      <c r="BP112" s="25">
        <v>0</v>
      </c>
      <c r="BQ112" s="25">
        <v>0</v>
      </c>
      <c r="BR112" s="25">
        <v>0</v>
      </c>
      <c r="BS112" s="45">
        <v>0</v>
      </c>
      <c r="BT112" s="45">
        <v>0</v>
      </c>
      <c r="BU112" s="45">
        <v>0</v>
      </c>
      <c r="BV112" s="25">
        <v>0</v>
      </c>
      <c r="BW112" s="25">
        <v>0</v>
      </c>
      <c r="BX112" s="25">
        <v>0</v>
      </c>
      <c r="BY112" s="25">
        <v>0</v>
      </c>
      <c r="BZ112" s="25">
        <v>0</v>
      </c>
      <c r="CA112" s="25">
        <v>0</v>
      </c>
      <c r="CB112" s="25">
        <v>0</v>
      </c>
      <c r="CC112" s="45">
        <v>0</v>
      </c>
      <c r="CD112" s="45">
        <v>0</v>
      </c>
      <c r="CE112" s="45">
        <v>0</v>
      </c>
      <c r="CF112" s="25">
        <v>0</v>
      </c>
      <c r="CG112" s="25">
        <v>0</v>
      </c>
      <c r="CH112" s="25">
        <v>0</v>
      </c>
      <c r="CI112" s="25">
        <v>0</v>
      </c>
      <c r="CJ112" s="25">
        <v>0</v>
      </c>
      <c r="CK112" s="25">
        <v>0</v>
      </c>
      <c r="CL112" s="25">
        <v>0</v>
      </c>
      <c r="CM112" s="45">
        <v>0</v>
      </c>
      <c r="CN112" s="45">
        <v>0</v>
      </c>
      <c r="CO112" s="45">
        <v>0</v>
      </c>
      <c r="CP112" s="25">
        <v>0</v>
      </c>
      <c r="CQ112" s="25">
        <v>0</v>
      </c>
      <c r="CR112" s="25">
        <v>0</v>
      </c>
      <c r="CS112" s="25">
        <v>0</v>
      </c>
      <c r="CT112" s="25">
        <v>0</v>
      </c>
      <c r="CU112" s="25">
        <v>0</v>
      </c>
      <c r="CV112" s="25">
        <v>0</v>
      </c>
      <c r="CW112" s="45">
        <v>0</v>
      </c>
      <c r="CX112" s="45">
        <v>0</v>
      </c>
      <c r="CY112" s="45">
        <v>0</v>
      </c>
      <c r="CZ112" s="25">
        <v>0</v>
      </c>
      <c r="DA112" s="25">
        <v>0</v>
      </c>
      <c r="DB112" s="25">
        <v>0</v>
      </c>
      <c r="DC112" s="25">
        <v>0</v>
      </c>
      <c r="DD112" s="25">
        <v>0</v>
      </c>
      <c r="DE112" s="25">
        <v>0</v>
      </c>
      <c r="DF112" s="25">
        <v>0</v>
      </c>
      <c r="DG112" s="45">
        <v>0</v>
      </c>
      <c r="DH112" s="45">
        <v>0</v>
      </c>
      <c r="DI112" s="45">
        <v>0</v>
      </c>
      <c r="DJ112" s="25">
        <v>0</v>
      </c>
      <c r="DK112" s="23"/>
    </row>
    <row r="113" spans="1:115" x14ac:dyDescent="0.25">
      <c r="A113" s="26" t="s">
        <v>19</v>
      </c>
      <c r="B113" s="27" t="s">
        <v>19</v>
      </c>
      <c r="C113" s="23"/>
      <c r="D113" s="25"/>
      <c r="E113" s="25"/>
      <c r="F113" s="25"/>
      <c r="G113" s="25"/>
      <c r="H113" s="25"/>
      <c r="I113" s="25"/>
      <c r="J113" s="25"/>
      <c r="K113" s="45"/>
      <c r="L113" s="45"/>
      <c r="M113" s="45"/>
      <c r="N113" s="25"/>
      <c r="O113" s="25"/>
      <c r="P113" s="25"/>
      <c r="Q113" s="25"/>
      <c r="R113" s="25"/>
      <c r="S113" s="25"/>
      <c r="T113" s="25"/>
      <c r="U113" s="45"/>
      <c r="V113" s="45"/>
      <c r="W113" s="45"/>
      <c r="X113" s="25"/>
      <c r="Y113" s="25"/>
      <c r="Z113" s="25"/>
      <c r="AA113" s="25"/>
      <c r="AB113" s="25"/>
      <c r="AC113" s="25"/>
      <c r="AD113" s="25"/>
      <c r="AE113" s="45"/>
      <c r="AF113" s="45"/>
      <c r="AG113" s="45"/>
      <c r="AH113" s="25"/>
      <c r="AI113" s="25"/>
      <c r="AJ113" s="25"/>
      <c r="AK113" s="25"/>
      <c r="AL113" s="25"/>
      <c r="AM113" s="25"/>
      <c r="AN113" s="25"/>
      <c r="AO113" s="45"/>
      <c r="AP113" s="45"/>
      <c r="AQ113" s="45"/>
      <c r="AR113" s="25"/>
      <c r="AS113" s="25"/>
      <c r="AT113" s="25"/>
      <c r="AU113" s="25"/>
      <c r="AV113" s="25"/>
      <c r="AW113" s="25"/>
      <c r="AX113" s="25"/>
      <c r="AY113" s="45"/>
      <c r="AZ113" s="45"/>
      <c r="BA113" s="45"/>
      <c r="BB113" s="25"/>
      <c r="BC113" s="25"/>
      <c r="BD113" s="25"/>
      <c r="BE113" s="25"/>
      <c r="BF113" s="25"/>
      <c r="BG113" s="25"/>
      <c r="BH113" s="25"/>
      <c r="BI113" s="45"/>
      <c r="BJ113" s="45"/>
      <c r="BK113" s="45"/>
      <c r="BL113" s="25"/>
      <c r="BM113" s="25"/>
      <c r="BN113" s="25"/>
      <c r="BO113" s="25"/>
      <c r="BP113" s="25"/>
      <c r="BQ113" s="25"/>
      <c r="BR113" s="25"/>
      <c r="BS113" s="45"/>
      <c r="BT113" s="45"/>
      <c r="BU113" s="45"/>
      <c r="BV113" s="25"/>
      <c r="BW113" s="25"/>
      <c r="BX113" s="25"/>
      <c r="BY113" s="25"/>
      <c r="BZ113" s="25"/>
      <c r="CA113" s="25"/>
      <c r="CB113" s="25"/>
      <c r="CC113" s="45"/>
      <c r="CD113" s="45"/>
      <c r="CE113" s="45"/>
      <c r="CF113" s="25"/>
      <c r="CG113" s="25"/>
      <c r="CH113" s="25"/>
      <c r="CI113" s="25"/>
      <c r="CJ113" s="25"/>
      <c r="CK113" s="25"/>
      <c r="CL113" s="25"/>
      <c r="CM113" s="45"/>
      <c r="CN113" s="45"/>
      <c r="CO113" s="45"/>
      <c r="CP113" s="25"/>
      <c r="CQ113" s="25"/>
      <c r="CR113" s="25"/>
      <c r="CS113" s="25"/>
      <c r="CT113" s="25"/>
      <c r="CU113" s="25"/>
      <c r="CV113" s="25"/>
      <c r="CW113" s="45"/>
      <c r="CX113" s="45"/>
      <c r="CY113" s="45"/>
      <c r="CZ113" s="25"/>
      <c r="DA113" s="25"/>
      <c r="DB113" s="25"/>
      <c r="DC113" s="25"/>
      <c r="DD113" s="25"/>
      <c r="DE113" s="25"/>
      <c r="DF113" s="25"/>
      <c r="DG113" s="45"/>
      <c r="DH113" s="45"/>
      <c r="DI113" s="45"/>
      <c r="DJ113" s="25"/>
      <c r="DK113" s="23"/>
    </row>
    <row r="114" spans="1:115" ht="38.25" x14ac:dyDescent="0.25">
      <c r="A114" s="26" t="s">
        <v>109</v>
      </c>
      <c r="B114" s="27" t="s">
        <v>110</v>
      </c>
      <c r="C114" s="23" t="s">
        <v>17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45">
        <v>0</v>
      </c>
      <c r="L114" s="45">
        <v>0</v>
      </c>
      <c r="M114" s="4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45">
        <v>0</v>
      </c>
      <c r="V114" s="45">
        <v>0</v>
      </c>
      <c r="W114" s="4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45">
        <v>0</v>
      </c>
      <c r="AF114" s="45">
        <v>0</v>
      </c>
      <c r="AG114" s="4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45">
        <v>0</v>
      </c>
      <c r="AP114" s="45">
        <v>0</v>
      </c>
      <c r="AQ114" s="45">
        <v>0</v>
      </c>
      <c r="AR114" s="25">
        <v>0</v>
      </c>
      <c r="AS114" s="25">
        <v>0</v>
      </c>
      <c r="AT114" s="25">
        <v>0</v>
      </c>
      <c r="AU114" s="25">
        <v>0</v>
      </c>
      <c r="AV114" s="25">
        <v>0</v>
      </c>
      <c r="AW114" s="25">
        <v>0</v>
      </c>
      <c r="AX114" s="25">
        <v>0</v>
      </c>
      <c r="AY114" s="45">
        <v>0</v>
      </c>
      <c r="AZ114" s="45">
        <v>0</v>
      </c>
      <c r="BA114" s="45"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v>0</v>
      </c>
      <c r="BG114" s="25">
        <v>0</v>
      </c>
      <c r="BH114" s="25">
        <v>0</v>
      </c>
      <c r="BI114" s="45">
        <v>0</v>
      </c>
      <c r="BJ114" s="45">
        <v>0</v>
      </c>
      <c r="BK114" s="45">
        <v>0</v>
      </c>
      <c r="BL114" s="25">
        <v>0</v>
      </c>
      <c r="BM114" s="25">
        <v>0</v>
      </c>
      <c r="BN114" s="25">
        <v>0</v>
      </c>
      <c r="BO114" s="25">
        <v>0</v>
      </c>
      <c r="BP114" s="25">
        <v>0</v>
      </c>
      <c r="BQ114" s="25">
        <v>0</v>
      </c>
      <c r="BR114" s="25">
        <v>0</v>
      </c>
      <c r="BS114" s="45">
        <v>0</v>
      </c>
      <c r="BT114" s="45">
        <v>0</v>
      </c>
      <c r="BU114" s="45">
        <v>0</v>
      </c>
      <c r="BV114" s="25">
        <v>0</v>
      </c>
      <c r="BW114" s="25">
        <v>0</v>
      </c>
      <c r="BX114" s="25">
        <v>0</v>
      </c>
      <c r="BY114" s="25">
        <v>0</v>
      </c>
      <c r="BZ114" s="25">
        <v>0</v>
      </c>
      <c r="CA114" s="25">
        <v>0</v>
      </c>
      <c r="CB114" s="25">
        <v>0</v>
      </c>
      <c r="CC114" s="45">
        <v>0</v>
      </c>
      <c r="CD114" s="45">
        <v>0</v>
      </c>
      <c r="CE114" s="45">
        <v>0</v>
      </c>
      <c r="CF114" s="25">
        <v>0</v>
      </c>
      <c r="CG114" s="25">
        <v>0</v>
      </c>
      <c r="CH114" s="25">
        <v>0</v>
      </c>
      <c r="CI114" s="25">
        <v>0</v>
      </c>
      <c r="CJ114" s="25">
        <v>0</v>
      </c>
      <c r="CK114" s="25">
        <v>0</v>
      </c>
      <c r="CL114" s="25">
        <v>0</v>
      </c>
      <c r="CM114" s="45">
        <v>0</v>
      </c>
      <c r="CN114" s="45">
        <v>0</v>
      </c>
      <c r="CO114" s="45">
        <v>0</v>
      </c>
      <c r="CP114" s="25">
        <v>0</v>
      </c>
      <c r="CQ114" s="25">
        <v>0</v>
      </c>
      <c r="CR114" s="25">
        <v>0</v>
      </c>
      <c r="CS114" s="25">
        <v>0</v>
      </c>
      <c r="CT114" s="25">
        <v>0</v>
      </c>
      <c r="CU114" s="25">
        <v>0</v>
      </c>
      <c r="CV114" s="25">
        <v>0</v>
      </c>
      <c r="CW114" s="45">
        <v>0</v>
      </c>
      <c r="CX114" s="45">
        <v>0</v>
      </c>
      <c r="CY114" s="45">
        <v>0</v>
      </c>
      <c r="CZ114" s="25">
        <v>0</v>
      </c>
      <c r="DA114" s="25">
        <v>0</v>
      </c>
      <c r="DB114" s="25">
        <v>0</v>
      </c>
      <c r="DC114" s="25">
        <v>0</v>
      </c>
      <c r="DD114" s="25">
        <v>0</v>
      </c>
      <c r="DE114" s="25">
        <v>0</v>
      </c>
      <c r="DF114" s="25">
        <v>0</v>
      </c>
      <c r="DG114" s="45">
        <v>0</v>
      </c>
      <c r="DH114" s="45">
        <v>0</v>
      </c>
      <c r="DI114" s="45">
        <v>0</v>
      </c>
      <c r="DJ114" s="25">
        <v>0</v>
      </c>
      <c r="DK114" s="23"/>
    </row>
    <row r="115" spans="1:115" x14ac:dyDescent="0.25">
      <c r="A115" s="26" t="s">
        <v>19</v>
      </c>
      <c r="B115" s="27" t="s">
        <v>19</v>
      </c>
      <c r="C115" s="23"/>
      <c r="D115" s="25"/>
      <c r="E115" s="25"/>
      <c r="F115" s="25"/>
      <c r="G115" s="25"/>
      <c r="H115" s="25"/>
      <c r="I115" s="25"/>
      <c r="J115" s="25"/>
      <c r="K115" s="45"/>
      <c r="L115" s="45"/>
      <c r="M115" s="45"/>
      <c r="N115" s="25"/>
      <c r="O115" s="25"/>
      <c r="P115" s="25"/>
      <c r="Q115" s="25"/>
      <c r="R115" s="25"/>
      <c r="S115" s="25"/>
      <c r="T115" s="25"/>
      <c r="U115" s="45"/>
      <c r="V115" s="45"/>
      <c r="W115" s="45"/>
      <c r="X115" s="25"/>
      <c r="Y115" s="25"/>
      <c r="Z115" s="25"/>
      <c r="AA115" s="25"/>
      <c r="AB115" s="25"/>
      <c r="AC115" s="25"/>
      <c r="AD115" s="25"/>
      <c r="AE115" s="45"/>
      <c r="AF115" s="45"/>
      <c r="AG115" s="45"/>
      <c r="AH115" s="25"/>
      <c r="AI115" s="25"/>
      <c r="AJ115" s="25"/>
      <c r="AK115" s="25"/>
      <c r="AL115" s="25"/>
      <c r="AM115" s="25"/>
      <c r="AN115" s="25"/>
      <c r="AO115" s="45"/>
      <c r="AP115" s="45"/>
      <c r="AQ115" s="45"/>
      <c r="AR115" s="25"/>
      <c r="AS115" s="25"/>
      <c r="AT115" s="25"/>
      <c r="AU115" s="25"/>
      <c r="AV115" s="25"/>
      <c r="AW115" s="25"/>
      <c r="AX115" s="25"/>
      <c r="AY115" s="45"/>
      <c r="AZ115" s="45"/>
      <c r="BA115" s="45"/>
      <c r="BB115" s="25"/>
      <c r="BC115" s="25"/>
      <c r="BD115" s="25"/>
      <c r="BE115" s="25"/>
      <c r="BF115" s="25"/>
      <c r="BG115" s="25"/>
      <c r="BH115" s="25"/>
      <c r="BI115" s="45"/>
      <c r="BJ115" s="45"/>
      <c r="BK115" s="45"/>
      <c r="BL115" s="25"/>
      <c r="BM115" s="25"/>
      <c r="BN115" s="25"/>
      <c r="BO115" s="25"/>
      <c r="BP115" s="25"/>
      <c r="BQ115" s="25"/>
      <c r="BR115" s="25"/>
      <c r="BS115" s="45"/>
      <c r="BT115" s="45"/>
      <c r="BU115" s="45"/>
      <c r="BV115" s="25"/>
      <c r="BW115" s="25"/>
      <c r="BX115" s="25"/>
      <c r="BY115" s="25"/>
      <c r="BZ115" s="25"/>
      <c r="CA115" s="25"/>
      <c r="CB115" s="25"/>
      <c r="CC115" s="45"/>
      <c r="CD115" s="45"/>
      <c r="CE115" s="45"/>
      <c r="CF115" s="25"/>
      <c r="CG115" s="25"/>
      <c r="CH115" s="25"/>
      <c r="CI115" s="25"/>
      <c r="CJ115" s="25"/>
      <c r="CK115" s="25"/>
      <c r="CL115" s="25"/>
      <c r="CM115" s="45"/>
      <c r="CN115" s="45"/>
      <c r="CO115" s="45"/>
      <c r="CP115" s="25"/>
      <c r="CQ115" s="25"/>
      <c r="CR115" s="25"/>
      <c r="CS115" s="25"/>
      <c r="CT115" s="25"/>
      <c r="CU115" s="25"/>
      <c r="CV115" s="25"/>
      <c r="CW115" s="45"/>
      <c r="CX115" s="45"/>
      <c r="CY115" s="45"/>
      <c r="CZ115" s="25"/>
      <c r="DA115" s="25"/>
      <c r="DB115" s="25"/>
      <c r="DC115" s="25"/>
      <c r="DD115" s="25"/>
      <c r="DE115" s="25"/>
      <c r="DF115" s="25"/>
      <c r="DG115" s="45"/>
      <c r="DH115" s="45"/>
      <c r="DI115" s="45"/>
      <c r="DJ115" s="25"/>
      <c r="DK115" s="23"/>
    </row>
    <row r="116" spans="1:115" ht="51" x14ac:dyDescent="0.25">
      <c r="A116" s="33" t="s">
        <v>21</v>
      </c>
      <c r="B116" s="34" t="s">
        <v>111</v>
      </c>
      <c r="C116" s="19" t="s">
        <v>17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44">
        <v>0</v>
      </c>
      <c r="L116" s="44">
        <v>0</v>
      </c>
      <c r="M116" s="44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44">
        <v>0</v>
      </c>
      <c r="V116" s="44">
        <v>0</v>
      </c>
      <c r="W116" s="44">
        <v>0</v>
      </c>
      <c r="X116" s="21">
        <v>0</v>
      </c>
      <c r="Y116" s="21">
        <v>0</v>
      </c>
      <c r="Z116" s="21">
        <v>0</v>
      </c>
      <c r="AA116" s="21">
        <v>0</v>
      </c>
      <c r="AB116" s="21">
        <v>0</v>
      </c>
      <c r="AC116" s="21">
        <v>0</v>
      </c>
      <c r="AD116" s="21">
        <v>0</v>
      </c>
      <c r="AE116" s="44">
        <v>0</v>
      </c>
      <c r="AF116" s="44">
        <v>0</v>
      </c>
      <c r="AG116" s="44">
        <v>0</v>
      </c>
      <c r="AH116" s="21">
        <v>0</v>
      </c>
      <c r="AI116" s="21">
        <v>0</v>
      </c>
      <c r="AJ116" s="21">
        <v>0</v>
      </c>
      <c r="AK116" s="21">
        <v>0</v>
      </c>
      <c r="AL116" s="21">
        <v>0</v>
      </c>
      <c r="AM116" s="21">
        <v>0</v>
      </c>
      <c r="AN116" s="21">
        <v>0</v>
      </c>
      <c r="AO116" s="44">
        <v>0</v>
      </c>
      <c r="AP116" s="44">
        <v>0</v>
      </c>
      <c r="AQ116" s="44">
        <v>0</v>
      </c>
      <c r="AR116" s="21">
        <v>0</v>
      </c>
      <c r="AS116" s="21">
        <v>0</v>
      </c>
      <c r="AT116" s="21">
        <v>0</v>
      </c>
      <c r="AU116" s="21">
        <v>0</v>
      </c>
      <c r="AV116" s="21">
        <v>0</v>
      </c>
      <c r="AW116" s="21">
        <v>0</v>
      </c>
      <c r="AX116" s="21">
        <v>0</v>
      </c>
      <c r="AY116" s="44">
        <v>0</v>
      </c>
      <c r="AZ116" s="44">
        <v>0</v>
      </c>
      <c r="BA116" s="44">
        <v>0</v>
      </c>
      <c r="BB116" s="21">
        <v>0</v>
      </c>
      <c r="BC116" s="21">
        <v>0</v>
      </c>
      <c r="BD116" s="21">
        <v>0</v>
      </c>
      <c r="BE116" s="21">
        <v>0</v>
      </c>
      <c r="BF116" s="21">
        <v>0</v>
      </c>
      <c r="BG116" s="21">
        <v>0</v>
      </c>
      <c r="BH116" s="21">
        <v>0</v>
      </c>
      <c r="BI116" s="44">
        <v>0</v>
      </c>
      <c r="BJ116" s="44">
        <v>0</v>
      </c>
      <c r="BK116" s="44">
        <v>0</v>
      </c>
      <c r="BL116" s="21">
        <v>0</v>
      </c>
      <c r="BM116" s="21">
        <v>0</v>
      </c>
      <c r="BN116" s="21">
        <v>0</v>
      </c>
      <c r="BO116" s="21">
        <v>0</v>
      </c>
      <c r="BP116" s="21">
        <v>0</v>
      </c>
      <c r="BQ116" s="21">
        <v>0</v>
      </c>
      <c r="BR116" s="21">
        <v>0</v>
      </c>
      <c r="BS116" s="44">
        <v>0</v>
      </c>
      <c r="BT116" s="44">
        <v>0</v>
      </c>
      <c r="BU116" s="44">
        <v>0</v>
      </c>
      <c r="BV116" s="21">
        <v>0</v>
      </c>
      <c r="BW116" s="21">
        <v>0</v>
      </c>
      <c r="BX116" s="21">
        <v>0</v>
      </c>
      <c r="BY116" s="21">
        <v>0</v>
      </c>
      <c r="BZ116" s="21">
        <v>0</v>
      </c>
      <c r="CA116" s="21">
        <v>0</v>
      </c>
      <c r="CB116" s="21">
        <v>0</v>
      </c>
      <c r="CC116" s="44">
        <v>0</v>
      </c>
      <c r="CD116" s="44">
        <v>0</v>
      </c>
      <c r="CE116" s="44">
        <v>0</v>
      </c>
      <c r="CF116" s="21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44">
        <v>0</v>
      </c>
      <c r="CN116" s="44">
        <v>0</v>
      </c>
      <c r="CO116" s="44">
        <v>0</v>
      </c>
      <c r="CP116" s="21">
        <v>0</v>
      </c>
      <c r="CQ116" s="21">
        <v>0</v>
      </c>
      <c r="CR116" s="21">
        <v>0</v>
      </c>
      <c r="CS116" s="21">
        <v>0</v>
      </c>
      <c r="CT116" s="21">
        <v>0</v>
      </c>
      <c r="CU116" s="21">
        <v>0</v>
      </c>
      <c r="CV116" s="21">
        <v>0</v>
      </c>
      <c r="CW116" s="44">
        <v>0</v>
      </c>
      <c r="CX116" s="44">
        <v>0</v>
      </c>
      <c r="CY116" s="44">
        <v>0</v>
      </c>
      <c r="CZ116" s="21">
        <v>0</v>
      </c>
      <c r="DA116" s="21">
        <v>0</v>
      </c>
      <c r="DB116" s="21">
        <v>0</v>
      </c>
      <c r="DC116" s="21">
        <v>0</v>
      </c>
      <c r="DD116" s="21">
        <v>0</v>
      </c>
      <c r="DE116" s="21">
        <v>0</v>
      </c>
      <c r="DF116" s="21">
        <v>0</v>
      </c>
      <c r="DG116" s="44">
        <v>0</v>
      </c>
      <c r="DH116" s="44">
        <v>0</v>
      </c>
      <c r="DI116" s="44">
        <v>0</v>
      </c>
      <c r="DJ116" s="21">
        <v>0</v>
      </c>
      <c r="DK116" s="19"/>
    </row>
    <row r="117" spans="1:115" ht="51" x14ac:dyDescent="0.25">
      <c r="A117" s="26" t="s">
        <v>112</v>
      </c>
      <c r="B117" s="27" t="s">
        <v>113</v>
      </c>
      <c r="C117" s="23" t="s">
        <v>17</v>
      </c>
      <c r="D117" s="25">
        <v>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45">
        <v>0</v>
      </c>
      <c r="L117" s="45">
        <v>0</v>
      </c>
      <c r="M117" s="4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45">
        <v>0</v>
      </c>
      <c r="V117" s="45">
        <v>0</v>
      </c>
      <c r="W117" s="4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45">
        <v>0</v>
      </c>
      <c r="AF117" s="45">
        <v>0</v>
      </c>
      <c r="AG117" s="4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45">
        <v>0</v>
      </c>
      <c r="AP117" s="45">
        <v>0</v>
      </c>
      <c r="AQ117" s="4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45">
        <v>0</v>
      </c>
      <c r="AZ117" s="45">
        <v>0</v>
      </c>
      <c r="BA117" s="45">
        <v>0</v>
      </c>
      <c r="BB117" s="25">
        <v>0</v>
      </c>
      <c r="BC117" s="25">
        <v>0</v>
      </c>
      <c r="BD117" s="25">
        <v>0</v>
      </c>
      <c r="BE117" s="25">
        <v>0</v>
      </c>
      <c r="BF117" s="25">
        <v>0</v>
      </c>
      <c r="BG117" s="25">
        <v>0</v>
      </c>
      <c r="BH117" s="25">
        <v>0</v>
      </c>
      <c r="BI117" s="45">
        <v>0</v>
      </c>
      <c r="BJ117" s="45">
        <v>0</v>
      </c>
      <c r="BK117" s="45">
        <v>0</v>
      </c>
      <c r="BL117" s="25">
        <v>0</v>
      </c>
      <c r="BM117" s="25">
        <v>0</v>
      </c>
      <c r="BN117" s="25">
        <v>0</v>
      </c>
      <c r="BO117" s="25">
        <v>0</v>
      </c>
      <c r="BP117" s="25">
        <v>0</v>
      </c>
      <c r="BQ117" s="25">
        <v>0</v>
      </c>
      <c r="BR117" s="25">
        <v>0</v>
      </c>
      <c r="BS117" s="45">
        <v>0</v>
      </c>
      <c r="BT117" s="45">
        <v>0</v>
      </c>
      <c r="BU117" s="45">
        <v>0</v>
      </c>
      <c r="BV117" s="25">
        <v>0</v>
      </c>
      <c r="BW117" s="25">
        <v>0</v>
      </c>
      <c r="BX117" s="25">
        <v>0</v>
      </c>
      <c r="BY117" s="25">
        <v>0</v>
      </c>
      <c r="BZ117" s="25">
        <v>0</v>
      </c>
      <c r="CA117" s="25">
        <v>0</v>
      </c>
      <c r="CB117" s="25">
        <v>0</v>
      </c>
      <c r="CC117" s="45">
        <v>0</v>
      </c>
      <c r="CD117" s="45">
        <v>0</v>
      </c>
      <c r="CE117" s="45">
        <v>0</v>
      </c>
      <c r="CF117" s="25">
        <v>0</v>
      </c>
      <c r="CG117" s="25">
        <v>0</v>
      </c>
      <c r="CH117" s="25">
        <v>0</v>
      </c>
      <c r="CI117" s="25">
        <v>0</v>
      </c>
      <c r="CJ117" s="25">
        <v>0</v>
      </c>
      <c r="CK117" s="25">
        <v>0</v>
      </c>
      <c r="CL117" s="25">
        <v>0</v>
      </c>
      <c r="CM117" s="45">
        <v>0</v>
      </c>
      <c r="CN117" s="45">
        <v>0</v>
      </c>
      <c r="CO117" s="45">
        <v>0</v>
      </c>
      <c r="CP117" s="25">
        <v>0</v>
      </c>
      <c r="CQ117" s="25">
        <v>0</v>
      </c>
      <c r="CR117" s="25">
        <v>0</v>
      </c>
      <c r="CS117" s="25">
        <v>0</v>
      </c>
      <c r="CT117" s="25">
        <v>0</v>
      </c>
      <c r="CU117" s="25">
        <v>0</v>
      </c>
      <c r="CV117" s="25">
        <v>0</v>
      </c>
      <c r="CW117" s="45">
        <v>0</v>
      </c>
      <c r="CX117" s="45">
        <v>0</v>
      </c>
      <c r="CY117" s="45">
        <v>0</v>
      </c>
      <c r="CZ117" s="25">
        <v>0</v>
      </c>
      <c r="DA117" s="25">
        <v>0</v>
      </c>
      <c r="DB117" s="25">
        <v>0</v>
      </c>
      <c r="DC117" s="25">
        <v>0</v>
      </c>
      <c r="DD117" s="25">
        <v>0</v>
      </c>
      <c r="DE117" s="25">
        <v>0</v>
      </c>
      <c r="DF117" s="25">
        <v>0</v>
      </c>
      <c r="DG117" s="45">
        <v>0</v>
      </c>
      <c r="DH117" s="45">
        <v>0</v>
      </c>
      <c r="DI117" s="45">
        <v>0</v>
      </c>
      <c r="DJ117" s="25">
        <v>0</v>
      </c>
      <c r="DK117" s="23"/>
    </row>
    <row r="118" spans="1:115" x14ac:dyDescent="0.25">
      <c r="A118" s="26" t="s">
        <v>19</v>
      </c>
      <c r="B118" s="35" t="s">
        <v>19</v>
      </c>
      <c r="C118" s="23"/>
      <c r="D118" s="25"/>
      <c r="E118" s="25"/>
      <c r="F118" s="25"/>
      <c r="G118" s="25"/>
      <c r="H118" s="25"/>
      <c r="I118" s="25"/>
      <c r="J118" s="25"/>
      <c r="K118" s="45"/>
      <c r="L118" s="45"/>
      <c r="M118" s="45"/>
      <c r="N118" s="25"/>
      <c r="O118" s="25"/>
      <c r="P118" s="25"/>
      <c r="Q118" s="25"/>
      <c r="R118" s="25"/>
      <c r="S118" s="25"/>
      <c r="T118" s="25"/>
      <c r="U118" s="45"/>
      <c r="V118" s="45"/>
      <c r="W118" s="45"/>
      <c r="X118" s="25"/>
      <c r="Y118" s="25"/>
      <c r="Z118" s="25"/>
      <c r="AA118" s="25"/>
      <c r="AB118" s="25"/>
      <c r="AC118" s="25"/>
      <c r="AD118" s="25"/>
      <c r="AE118" s="45"/>
      <c r="AF118" s="45"/>
      <c r="AG118" s="45"/>
      <c r="AH118" s="25"/>
      <c r="AI118" s="25"/>
      <c r="AJ118" s="25"/>
      <c r="AK118" s="25"/>
      <c r="AL118" s="25"/>
      <c r="AM118" s="25"/>
      <c r="AN118" s="25"/>
      <c r="AO118" s="45"/>
      <c r="AP118" s="45"/>
      <c r="AQ118" s="45"/>
      <c r="AR118" s="25"/>
      <c r="AS118" s="25"/>
      <c r="AT118" s="25"/>
      <c r="AU118" s="25"/>
      <c r="AV118" s="25"/>
      <c r="AW118" s="25"/>
      <c r="AX118" s="25"/>
      <c r="AY118" s="45"/>
      <c r="AZ118" s="45"/>
      <c r="BA118" s="45"/>
      <c r="BB118" s="25"/>
      <c r="BC118" s="25"/>
      <c r="BD118" s="25"/>
      <c r="BE118" s="25"/>
      <c r="BF118" s="25"/>
      <c r="BG118" s="25"/>
      <c r="BH118" s="25"/>
      <c r="BI118" s="45"/>
      <c r="BJ118" s="45"/>
      <c r="BK118" s="45"/>
      <c r="BL118" s="25"/>
      <c r="BM118" s="25"/>
      <c r="BN118" s="25"/>
      <c r="BO118" s="25"/>
      <c r="BP118" s="25"/>
      <c r="BQ118" s="25"/>
      <c r="BR118" s="25"/>
      <c r="BS118" s="45"/>
      <c r="BT118" s="45"/>
      <c r="BU118" s="45"/>
      <c r="BV118" s="25"/>
      <c r="BW118" s="25"/>
      <c r="BX118" s="25"/>
      <c r="BY118" s="25"/>
      <c r="BZ118" s="25"/>
      <c r="CA118" s="25"/>
      <c r="CB118" s="25"/>
      <c r="CC118" s="45"/>
      <c r="CD118" s="45"/>
      <c r="CE118" s="45"/>
      <c r="CF118" s="25"/>
      <c r="CG118" s="25"/>
      <c r="CH118" s="25"/>
      <c r="CI118" s="25"/>
      <c r="CJ118" s="25"/>
      <c r="CK118" s="25"/>
      <c r="CL118" s="25"/>
      <c r="CM118" s="45"/>
      <c r="CN118" s="45"/>
      <c r="CO118" s="45"/>
      <c r="CP118" s="25"/>
      <c r="CQ118" s="25"/>
      <c r="CR118" s="25"/>
      <c r="CS118" s="25"/>
      <c r="CT118" s="25"/>
      <c r="CU118" s="25"/>
      <c r="CV118" s="25"/>
      <c r="CW118" s="45"/>
      <c r="CX118" s="45"/>
      <c r="CY118" s="45"/>
      <c r="CZ118" s="25"/>
      <c r="DA118" s="25"/>
      <c r="DB118" s="25"/>
      <c r="DC118" s="25"/>
      <c r="DD118" s="25"/>
      <c r="DE118" s="25"/>
      <c r="DF118" s="25"/>
      <c r="DG118" s="45"/>
      <c r="DH118" s="45"/>
      <c r="DI118" s="45"/>
      <c r="DJ118" s="25"/>
      <c r="DK118" s="23"/>
    </row>
    <row r="119" spans="1:115" ht="51" x14ac:dyDescent="0.25">
      <c r="A119" s="26" t="s">
        <v>114</v>
      </c>
      <c r="B119" s="27" t="s">
        <v>115</v>
      </c>
      <c r="C119" s="23" t="s">
        <v>17</v>
      </c>
      <c r="D119" s="25"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45">
        <v>0</v>
      </c>
      <c r="L119" s="45">
        <v>0</v>
      </c>
      <c r="M119" s="4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45">
        <v>0</v>
      </c>
      <c r="V119" s="45">
        <v>0</v>
      </c>
      <c r="W119" s="4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45">
        <v>0</v>
      </c>
      <c r="AF119" s="45">
        <v>0</v>
      </c>
      <c r="AG119" s="4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45">
        <v>0</v>
      </c>
      <c r="AP119" s="45">
        <v>0</v>
      </c>
      <c r="AQ119" s="4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45">
        <v>0</v>
      </c>
      <c r="AZ119" s="45">
        <v>0</v>
      </c>
      <c r="BA119" s="4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25">
        <v>0</v>
      </c>
      <c r="BH119" s="25">
        <v>0</v>
      </c>
      <c r="BI119" s="45">
        <v>0</v>
      </c>
      <c r="BJ119" s="45">
        <v>0</v>
      </c>
      <c r="BK119" s="45">
        <v>0</v>
      </c>
      <c r="BL119" s="25">
        <v>0</v>
      </c>
      <c r="BM119" s="25">
        <v>0</v>
      </c>
      <c r="BN119" s="25">
        <v>0</v>
      </c>
      <c r="BO119" s="25">
        <v>0</v>
      </c>
      <c r="BP119" s="25">
        <v>0</v>
      </c>
      <c r="BQ119" s="25">
        <v>0</v>
      </c>
      <c r="BR119" s="25">
        <v>0</v>
      </c>
      <c r="BS119" s="45">
        <v>0</v>
      </c>
      <c r="BT119" s="45">
        <v>0</v>
      </c>
      <c r="BU119" s="45">
        <v>0</v>
      </c>
      <c r="BV119" s="25">
        <v>0</v>
      </c>
      <c r="BW119" s="25">
        <v>0</v>
      </c>
      <c r="BX119" s="25">
        <v>0</v>
      </c>
      <c r="BY119" s="25">
        <v>0</v>
      </c>
      <c r="BZ119" s="25">
        <v>0</v>
      </c>
      <c r="CA119" s="25">
        <v>0</v>
      </c>
      <c r="CB119" s="25">
        <v>0</v>
      </c>
      <c r="CC119" s="45">
        <v>0</v>
      </c>
      <c r="CD119" s="45">
        <v>0</v>
      </c>
      <c r="CE119" s="45">
        <v>0</v>
      </c>
      <c r="CF119" s="25">
        <v>0</v>
      </c>
      <c r="CG119" s="25">
        <v>0</v>
      </c>
      <c r="CH119" s="25">
        <v>0</v>
      </c>
      <c r="CI119" s="25">
        <v>0</v>
      </c>
      <c r="CJ119" s="25">
        <v>0</v>
      </c>
      <c r="CK119" s="25">
        <v>0</v>
      </c>
      <c r="CL119" s="25">
        <v>0</v>
      </c>
      <c r="CM119" s="45">
        <v>0</v>
      </c>
      <c r="CN119" s="45">
        <v>0</v>
      </c>
      <c r="CO119" s="45">
        <v>0</v>
      </c>
      <c r="CP119" s="25">
        <v>0</v>
      </c>
      <c r="CQ119" s="25">
        <v>0</v>
      </c>
      <c r="CR119" s="25">
        <v>0</v>
      </c>
      <c r="CS119" s="25">
        <v>0</v>
      </c>
      <c r="CT119" s="25">
        <v>0</v>
      </c>
      <c r="CU119" s="25">
        <v>0</v>
      </c>
      <c r="CV119" s="25">
        <v>0</v>
      </c>
      <c r="CW119" s="45">
        <v>0</v>
      </c>
      <c r="CX119" s="45">
        <v>0</v>
      </c>
      <c r="CY119" s="45">
        <v>0</v>
      </c>
      <c r="CZ119" s="25">
        <v>0</v>
      </c>
      <c r="DA119" s="25">
        <v>0</v>
      </c>
      <c r="DB119" s="25">
        <v>0</v>
      </c>
      <c r="DC119" s="25">
        <v>0</v>
      </c>
      <c r="DD119" s="25">
        <v>0</v>
      </c>
      <c r="DE119" s="25">
        <v>0</v>
      </c>
      <c r="DF119" s="25">
        <v>0</v>
      </c>
      <c r="DG119" s="45">
        <v>0</v>
      </c>
      <c r="DH119" s="45">
        <v>0</v>
      </c>
      <c r="DI119" s="45">
        <v>0</v>
      </c>
      <c r="DJ119" s="25">
        <v>0</v>
      </c>
      <c r="DK119" s="23"/>
    </row>
    <row r="120" spans="1:115" x14ac:dyDescent="0.25">
      <c r="A120" s="26" t="s">
        <v>19</v>
      </c>
      <c r="B120" s="35" t="s">
        <v>19</v>
      </c>
      <c r="C120" s="23"/>
      <c r="D120" s="25"/>
      <c r="E120" s="25"/>
      <c r="F120" s="25"/>
      <c r="G120" s="25"/>
      <c r="H120" s="25"/>
      <c r="I120" s="25"/>
      <c r="J120" s="25"/>
      <c r="K120" s="45"/>
      <c r="L120" s="45"/>
      <c r="M120" s="45"/>
      <c r="N120" s="25"/>
      <c r="O120" s="25"/>
      <c r="P120" s="25"/>
      <c r="Q120" s="25"/>
      <c r="R120" s="25"/>
      <c r="S120" s="25"/>
      <c r="T120" s="25"/>
      <c r="U120" s="45"/>
      <c r="V120" s="45"/>
      <c r="W120" s="45"/>
      <c r="X120" s="25"/>
      <c r="Y120" s="25"/>
      <c r="Z120" s="25"/>
      <c r="AA120" s="25"/>
      <c r="AB120" s="25"/>
      <c r="AC120" s="25"/>
      <c r="AD120" s="25"/>
      <c r="AE120" s="45"/>
      <c r="AF120" s="45"/>
      <c r="AG120" s="45"/>
      <c r="AH120" s="25"/>
      <c r="AI120" s="25"/>
      <c r="AJ120" s="25"/>
      <c r="AK120" s="25"/>
      <c r="AL120" s="25"/>
      <c r="AM120" s="25"/>
      <c r="AN120" s="25"/>
      <c r="AO120" s="45"/>
      <c r="AP120" s="45"/>
      <c r="AQ120" s="45"/>
      <c r="AR120" s="25"/>
      <c r="AS120" s="25"/>
      <c r="AT120" s="25"/>
      <c r="AU120" s="25"/>
      <c r="AV120" s="25"/>
      <c r="AW120" s="25"/>
      <c r="AX120" s="25"/>
      <c r="AY120" s="45"/>
      <c r="AZ120" s="45"/>
      <c r="BA120" s="45"/>
      <c r="BB120" s="25"/>
      <c r="BC120" s="25"/>
      <c r="BD120" s="25"/>
      <c r="BE120" s="25"/>
      <c r="BF120" s="25"/>
      <c r="BG120" s="25"/>
      <c r="BH120" s="25"/>
      <c r="BI120" s="45"/>
      <c r="BJ120" s="45"/>
      <c r="BK120" s="45"/>
      <c r="BL120" s="25"/>
      <c r="BM120" s="25"/>
      <c r="BN120" s="25"/>
      <c r="BO120" s="25"/>
      <c r="BP120" s="25"/>
      <c r="BQ120" s="25"/>
      <c r="BR120" s="25"/>
      <c r="BS120" s="45"/>
      <c r="BT120" s="45"/>
      <c r="BU120" s="45"/>
      <c r="BV120" s="25"/>
      <c r="BW120" s="25"/>
      <c r="BX120" s="25"/>
      <c r="BY120" s="25"/>
      <c r="BZ120" s="25"/>
      <c r="CA120" s="25"/>
      <c r="CB120" s="25"/>
      <c r="CC120" s="45"/>
      <c r="CD120" s="45"/>
      <c r="CE120" s="45"/>
      <c r="CF120" s="25"/>
      <c r="CG120" s="25"/>
      <c r="CH120" s="25"/>
      <c r="CI120" s="25"/>
      <c r="CJ120" s="25"/>
      <c r="CK120" s="25"/>
      <c r="CL120" s="25"/>
      <c r="CM120" s="45"/>
      <c r="CN120" s="45"/>
      <c r="CO120" s="45"/>
      <c r="CP120" s="25"/>
      <c r="CQ120" s="25"/>
      <c r="CR120" s="25"/>
      <c r="CS120" s="25"/>
      <c r="CT120" s="25"/>
      <c r="CU120" s="25"/>
      <c r="CV120" s="25"/>
      <c r="CW120" s="45"/>
      <c r="CX120" s="45"/>
      <c r="CY120" s="45"/>
      <c r="CZ120" s="25"/>
      <c r="DA120" s="25"/>
      <c r="DB120" s="25"/>
      <c r="DC120" s="25"/>
      <c r="DD120" s="25"/>
      <c r="DE120" s="25"/>
      <c r="DF120" s="25"/>
      <c r="DG120" s="45"/>
      <c r="DH120" s="45"/>
      <c r="DI120" s="45"/>
      <c r="DJ120" s="25"/>
      <c r="DK120" s="23"/>
    </row>
    <row r="121" spans="1:115" ht="38.25" x14ac:dyDescent="0.25">
      <c r="A121" s="33" t="s">
        <v>22</v>
      </c>
      <c r="B121" s="34" t="s">
        <v>116</v>
      </c>
      <c r="C121" s="19" t="s">
        <v>17</v>
      </c>
      <c r="D121" s="21">
        <f t="shared" ref="D121:AI121" si="353">SUM(D122:D128)</f>
        <v>0</v>
      </c>
      <c r="E121" s="21">
        <f t="shared" si="353"/>
        <v>2</v>
      </c>
      <c r="F121" s="21">
        <f t="shared" si="353"/>
        <v>0</v>
      </c>
      <c r="G121" s="21">
        <f t="shared" si="353"/>
        <v>0</v>
      </c>
      <c r="H121" s="21">
        <f t="shared" si="353"/>
        <v>0</v>
      </c>
      <c r="I121" s="21">
        <f t="shared" si="353"/>
        <v>3.0049999999999999</v>
      </c>
      <c r="J121" s="21">
        <f t="shared" si="353"/>
        <v>0</v>
      </c>
      <c r="K121" s="44">
        <f t="shared" si="353"/>
        <v>0</v>
      </c>
      <c r="L121" s="44">
        <f t="shared" si="353"/>
        <v>5</v>
      </c>
      <c r="M121" s="44">
        <f t="shared" si="353"/>
        <v>1</v>
      </c>
      <c r="N121" s="21">
        <f t="shared" si="353"/>
        <v>0</v>
      </c>
      <c r="O121" s="21">
        <f t="shared" si="353"/>
        <v>0</v>
      </c>
      <c r="P121" s="21">
        <f t="shared" si="353"/>
        <v>0</v>
      </c>
      <c r="Q121" s="21">
        <f t="shared" si="353"/>
        <v>0</v>
      </c>
      <c r="R121" s="21">
        <f t="shared" si="353"/>
        <v>0</v>
      </c>
      <c r="S121" s="21">
        <f t="shared" si="353"/>
        <v>0</v>
      </c>
      <c r="T121" s="21">
        <f t="shared" si="353"/>
        <v>0</v>
      </c>
      <c r="U121" s="44">
        <f t="shared" si="353"/>
        <v>0</v>
      </c>
      <c r="V121" s="44">
        <f t="shared" si="353"/>
        <v>0</v>
      </c>
      <c r="W121" s="44">
        <f t="shared" si="353"/>
        <v>1</v>
      </c>
      <c r="X121" s="21">
        <f t="shared" si="353"/>
        <v>0</v>
      </c>
      <c r="Y121" s="21">
        <f t="shared" si="353"/>
        <v>0</v>
      </c>
      <c r="Z121" s="21">
        <f t="shared" si="353"/>
        <v>0</v>
      </c>
      <c r="AA121" s="21">
        <f t="shared" si="353"/>
        <v>0</v>
      </c>
      <c r="AB121" s="21">
        <f t="shared" si="353"/>
        <v>0</v>
      </c>
      <c r="AC121" s="21">
        <f t="shared" si="353"/>
        <v>0</v>
      </c>
      <c r="AD121" s="21">
        <f t="shared" si="353"/>
        <v>0</v>
      </c>
      <c r="AE121" s="44">
        <f t="shared" si="353"/>
        <v>0</v>
      </c>
      <c r="AF121" s="44">
        <f t="shared" si="353"/>
        <v>0</v>
      </c>
      <c r="AG121" s="44">
        <f t="shared" si="353"/>
        <v>0</v>
      </c>
      <c r="AH121" s="21">
        <f t="shared" si="353"/>
        <v>0</v>
      </c>
      <c r="AI121" s="21">
        <f t="shared" si="353"/>
        <v>2</v>
      </c>
      <c r="AJ121" s="21">
        <f t="shared" ref="AJ121:BO121" si="354">SUM(AJ122:AJ128)</f>
        <v>0</v>
      </c>
      <c r="AK121" s="21">
        <f t="shared" si="354"/>
        <v>0</v>
      </c>
      <c r="AL121" s="21">
        <f t="shared" si="354"/>
        <v>0</v>
      </c>
      <c r="AM121" s="21">
        <f t="shared" si="354"/>
        <v>0.98399999999999999</v>
      </c>
      <c r="AN121" s="21">
        <f t="shared" si="354"/>
        <v>0</v>
      </c>
      <c r="AO121" s="44">
        <f t="shared" si="354"/>
        <v>0</v>
      </c>
      <c r="AP121" s="44">
        <f t="shared" si="354"/>
        <v>0</v>
      </c>
      <c r="AQ121" s="44">
        <f t="shared" si="354"/>
        <v>0</v>
      </c>
      <c r="AR121" s="21">
        <f t="shared" si="354"/>
        <v>0</v>
      </c>
      <c r="AS121" s="21">
        <f t="shared" si="354"/>
        <v>0</v>
      </c>
      <c r="AT121" s="21">
        <f t="shared" si="354"/>
        <v>0</v>
      </c>
      <c r="AU121" s="21">
        <f t="shared" si="354"/>
        <v>0</v>
      </c>
      <c r="AV121" s="21">
        <f t="shared" si="354"/>
        <v>0</v>
      </c>
      <c r="AW121" s="21">
        <f t="shared" si="354"/>
        <v>2.0209999999999999</v>
      </c>
      <c r="AX121" s="21">
        <f t="shared" si="354"/>
        <v>0</v>
      </c>
      <c r="AY121" s="44">
        <f t="shared" si="354"/>
        <v>0</v>
      </c>
      <c r="AZ121" s="44">
        <f t="shared" si="354"/>
        <v>5</v>
      </c>
      <c r="BA121" s="44">
        <f t="shared" si="354"/>
        <v>0</v>
      </c>
      <c r="BB121" s="21">
        <f t="shared" si="354"/>
        <v>0</v>
      </c>
      <c r="BC121" s="21">
        <f t="shared" si="354"/>
        <v>2</v>
      </c>
      <c r="BD121" s="21">
        <f t="shared" si="354"/>
        <v>0</v>
      </c>
      <c r="BE121" s="21">
        <f t="shared" si="354"/>
        <v>0</v>
      </c>
      <c r="BF121" s="21">
        <f t="shared" si="354"/>
        <v>0</v>
      </c>
      <c r="BG121" s="21">
        <f t="shared" si="354"/>
        <v>3.0049999999999999</v>
      </c>
      <c r="BH121" s="21">
        <f t="shared" si="354"/>
        <v>0</v>
      </c>
      <c r="BI121" s="44">
        <f t="shared" si="354"/>
        <v>0</v>
      </c>
      <c r="BJ121" s="44">
        <f t="shared" si="354"/>
        <v>5</v>
      </c>
      <c r="BK121" s="44">
        <f t="shared" si="354"/>
        <v>1</v>
      </c>
      <c r="BL121" s="21">
        <f t="shared" si="354"/>
        <v>0</v>
      </c>
      <c r="BM121" s="21">
        <f t="shared" si="354"/>
        <v>0</v>
      </c>
      <c r="BN121" s="21">
        <f t="shared" si="354"/>
        <v>0</v>
      </c>
      <c r="BO121" s="21">
        <f t="shared" si="354"/>
        <v>0</v>
      </c>
      <c r="BP121" s="21">
        <f t="shared" ref="BP121:CU121" si="355">SUM(BP122:BP128)</f>
        <v>0</v>
      </c>
      <c r="BQ121" s="21">
        <f t="shared" si="355"/>
        <v>0</v>
      </c>
      <c r="BR121" s="21">
        <f t="shared" si="355"/>
        <v>0</v>
      </c>
      <c r="BS121" s="44">
        <f t="shared" si="355"/>
        <v>0</v>
      </c>
      <c r="BT121" s="44">
        <f t="shared" si="355"/>
        <v>0</v>
      </c>
      <c r="BU121" s="44">
        <f t="shared" si="355"/>
        <v>1</v>
      </c>
      <c r="BV121" s="21">
        <f t="shared" si="355"/>
        <v>0</v>
      </c>
      <c r="BW121" s="21">
        <f t="shared" si="355"/>
        <v>0</v>
      </c>
      <c r="BX121" s="21">
        <f t="shared" si="355"/>
        <v>0</v>
      </c>
      <c r="BY121" s="21">
        <f t="shared" si="355"/>
        <v>0</v>
      </c>
      <c r="BZ121" s="21">
        <f t="shared" si="355"/>
        <v>0</v>
      </c>
      <c r="CA121" s="21">
        <f t="shared" si="355"/>
        <v>0</v>
      </c>
      <c r="CB121" s="21">
        <f t="shared" si="355"/>
        <v>0</v>
      </c>
      <c r="CC121" s="44">
        <f t="shared" si="355"/>
        <v>0</v>
      </c>
      <c r="CD121" s="44">
        <f t="shared" si="355"/>
        <v>0</v>
      </c>
      <c r="CE121" s="44">
        <f t="shared" si="355"/>
        <v>0</v>
      </c>
      <c r="CF121" s="21">
        <f t="shared" si="355"/>
        <v>0</v>
      </c>
      <c r="CG121" s="21">
        <f t="shared" si="355"/>
        <v>0</v>
      </c>
      <c r="CH121" s="21">
        <f t="shared" si="355"/>
        <v>0</v>
      </c>
      <c r="CI121" s="21">
        <f t="shared" si="355"/>
        <v>0</v>
      </c>
      <c r="CJ121" s="21">
        <f t="shared" si="355"/>
        <v>0</v>
      </c>
      <c r="CK121" s="21">
        <f t="shared" si="355"/>
        <v>3.0049999999999999</v>
      </c>
      <c r="CL121" s="21">
        <f t="shared" si="355"/>
        <v>0</v>
      </c>
      <c r="CM121" s="44">
        <f t="shared" si="355"/>
        <v>0</v>
      </c>
      <c r="CN121" s="44">
        <f t="shared" si="355"/>
        <v>0</v>
      </c>
      <c r="CO121" s="44">
        <f t="shared" si="355"/>
        <v>0</v>
      </c>
      <c r="CP121" s="21">
        <f t="shared" si="355"/>
        <v>0</v>
      </c>
      <c r="CQ121" s="21">
        <f t="shared" si="355"/>
        <v>2</v>
      </c>
      <c r="CR121" s="21">
        <f t="shared" si="355"/>
        <v>0</v>
      </c>
      <c r="CS121" s="21">
        <f t="shared" si="355"/>
        <v>0</v>
      </c>
      <c r="CT121" s="21">
        <f t="shared" si="355"/>
        <v>0</v>
      </c>
      <c r="CU121" s="21">
        <f t="shared" si="355"/>
        <v>0</v>
      </c>
      <c r="CV121" s="21">
        <f t="shared" ref="CV121:DJ121" si="356">SUM(CV122:CV128)</f>
        <v>0</v>
      </c>
      <c r="CW121" s="44">
        <f t="shared" si="356"/>
        <v>0</v>
      </c>
      <c r="CX121" s="44">
        <f t="shared" si="356"/>
        <v>5</v>
      </c>
      <c r="CY121" s="44">
        <f t="shared" si="356"/>
        <v>0</v>
      </c>
      <c r="CZ121" s="21">
        <f t="shared" si="356"/>
        <v>0</v>
      </c>
      <c r="DA121" s="21">
        <f t="shared" si="356"/>
        <v>0</v>
      </c>
      <c r="DB121" s="21">
        <f t="shared" si="356"/>
        <v>0</v>
      </c>
      <c r="DC121" s="21">
        <f t="shared" si="356"/>
        <v>0</v>
      </c>
      <c r="DD121" s="21">
        <f t="shared" si="356"/>
        <v>0</v>
      </c>
      <c r="DE121" s="21">
        <f t="shared" si="356"/>
        <v>0</v>
      </c>
      <c r="DF121" s="21">
        <f t="shared" si="356"/>
        <v>0</v>
      </c>
      <c r="DG121" s="44">
        <f t="shared" si="356"/>
        <v>0</v>
      </c>
      <c r="DH121" s="44">
        <f t="shared" si="356"/>
        <v>0</v>
      </c>
      <c r="DI121" s="44">
        <f t="shared" si="356"/>
        <v>0</v>
      </c>
      <c r="DJ121" s="21">
        <f t="shared" si="356"/>
        <v>0</v>
      </c>
      <c r="DK121" s="19"/>
    </row>
    <row r="122" spans="1:115" ht="25.5" x14ac:dyDescent="0.25">
      <c r="A122" s="28" t="s">
        <v>22</v>
      </c>
      <c r="B122" s="29" t="s">
        <v>287</v>
      </c>
      <c r="C122" s="30" t="s">
        <v>288</v>
      </c>
      <c r="D122" s="31">
        <v>0</v>
      </c>
      <c r="E122" s="31">
        <f t="shared" ref="E122" si="357">IF(ISERROR(O122+Y122+AI122+AS122),"нд",O122+Y122+AI122+AS122)</f>
        <v>0</v>
      </c>
      <c r="F122" s="31">
        <f t="shared" ref="F122" si="358">IF(ISERROR(P122+Z122+AJ122+AT122),"нд",P122+Z122+AJ122+AT122)</f>
        <v>0</v>
      </c>
      <c r="G122" s="31">
        <f t="shared" ref="G122" si="359">IF(ISERROR(Q122+AA122+AK122+AU122),"нд",Q122+AA122+AK122+AU122)</f>
        <v>0</v>
      </c>
      <c r="H122" s="31">
        <f t="shared" ref="H122" si="360">IF(ISERROR(R122+AB122+AL122+AV122),"нд",R122+AB122+AL122+AV122)</f>
        <v>0</v>
      </c>
      <c r="I122" s="31">
        <f t="shared" ref="I122" si="361">IF(ISERROR(S122+AC122+AM122+AW122),"нд",S122+AC122+AM122+AW122)</f>
        <v>2.0209999999999999</v>
      </c>
      <c r="J122" s="31">
        <f t="shared" ref="J122" si="362">IF(ISERROR(T122+AD122+AN122+AX122),"нд",T122+AD122+AN122+AX122)</f>
        <v>0</v>
      </c>
      <c r="K122" s="46">
        <f t="shared" ref="K122" si="363">IF(ISERROR(U122+AE122+AO122+AY122),"нд",U122+AE122+AO122+AY122)</f>
        <v>0</v>
      </c>
      <c r="L122" s="46">
        <f t="shared" ref="L122" si="364">IF(ISERROR(V122+AF122+AP122+AZ122),"нд",V122+AF122+AP122+AZ122)</f>
        <v>0</v>
      </c>
      <c r="M122" s="46">
        <f t="shared" ref="M122" si="365">IF(ISERROR(W122+AG122+AQ122+BA122),"нд",W122+AG122+AQ122+BA122)</f>
        <v>0</v>
      </c>
      <c r="N122" s="31">
        <f t="shared" ref="N122" si="366">IF(ISERROR(X122+AH122+AR122+BB122),"нд",X122+AH122+AR122+BB122)</f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46">
        <v>0</v>
      </c>
      <c r="V122" s="46">
        <v>0</v>
      </c>
      <c r="W122" s="46">
        <v>0</v>
      </c>
      <c r="X122" s="31">
        <v>0</v>
      </c>
      <c r="Y122" s="31">
        <v>0</v>
      </c>
      <c r="Z122" s="31">
        <v>0</v>
      </c>
      <c r="AA122" s="31">
        <v>0</v>
      </c>
      <c r="AB122" s="31">
        <v>0</v>
      </c>
      <c r="AC122" s="31">
        <v>0</v>
      </c>
      <c r="AD122" s="31">
        <v>0</v>
      </c>
      <c r="AE122" s="46">
        <v>0</v>
      </c>
      <c r="AF122" s="46">
        <v>0</v>
      </c>
      <c r="AG122" s="46">
        <v>0</v>
      </c>
      <c r="AH122" s="31">
        <v>0</v>
      </c>
      <c r="AI122" s="31">
        <v>0</v>
      </c>
      <c r="AJ122" s="31">
        <v>0</v>
      </c>
      <c r="AK122" s="31">
        <v>0</v>
      </c>
      <c r="AL122" s="31">
        <v>0</v>
      </c>
      <c r="AM122" s="31">
        <v>0</v>
      </c>
      <c r="AN122" s="31">
        <v>0</v>
      </c>
      <c r="AO122" s="46">
        <v>0</v>
      </c>
      <c r="AP122" s="46">
        <v>0</v>
      </c>
      <c r="AQ122" s="46">
        <v>0</v>
      </c>
      <c r="AR122" s="31">
        <v>0</v>
      </c>
      <c r="AS122" s="31">
        <v>0</v>
      </c>
      <c r="AT122" s="31">
        <v>0</v>
      </c>
      <c r="AU122" s="31">
        <v>0</v>
      </c>
      <c r="AV122" s="31">
        <v>0</v>
      </c>
      <c r="AW122" s="31">
        <v>2.0209999999999999</v>
      </c>
      <c r="AX122" s="31">
        <v>0</v>
      </c>
      <c r="AY122" s="46">
        <v>0</v>
      </c>
      <c r="AZ122" s="46">
        <v>0</v>
      </c>
      <c r="BA122" s="46">
        <v>0</v>
      </c>
      <c r="BB122" s="31">
        <v>0</v>
      </c>
      <c r="BC122" s="31">
        <f t="shared" ref="BC122" si="367">IF(ISERROR(BM122+BW122+CG122+CQ122),"нд",BM122+BW122+CG122+CQ122)</f>
        <v>0</v>
      </c>
      <c r="BD122" s="31">
        <f t="shared" ref="BD122" si="368">IF(ISERROR(BN122+BX122+CH122+CR122),"нд",BN122+BX122+CH122+CR122)</f>
        <v>0</v>
      </c>
      <c r="BE122" s="31">
        <f t="shared" ref="BE122" si="369">IF(ISERROR(BO122+BY122+CI122+CS122),"нд",BO122+BY122+CI122+CS122)</f>
        <v>0</v>
      </c>
      <c r="BF122" s="31">
        <f t="shared" ref="BF122" si="370">IF(ISERROR(BP122+BZ122+CJ122+CT122),"нд",BP122+BZ122+CJ122+CT122)</f>
        <v>0</v>
      </c>
      <c r="BG122" s="31">
        <f t="shared" ref="BG122" si="371">IF(ISERROR(BQ122+CA122+CK122+CU122),"нд",BQ122+CA122+CK122+CU122)</f>
        <v>2.0209999999999999</v>
      </c>
      <c r="BH122" s="31">
        <f t="shared" ref="BH122" si="372">IF(ISERROR(BR122+CB122+CL122+CV122),"нд",BR122+CB122+CL122+CV122)</f>
        <v>0</v>
      </c>
      <c r="BI122" s="46">
        <f t="shared" ref="BI122" si="373">IF(ISERROR(BS122+CC122+CM122+CW122),"нд",BS122+CC122+CM122+CW122)</f>
        <v>0</v>
      </c>
      <c r="BJ122" s="46">
        <f t="shared" ref="BJ122" si="374">IF(ISERROR(BT122+CD122+CN122+CX122),"нд",BT122+CD122+CN122+CX122)</f>
        <v>0</v>
      </c>
      <c r="BK122" s="46">
        <f t="shared" ref="BK122" si="375">IF(ISERROR(BU122+CE122+CO122+CY122),"нд",BU122+CE122+CO122+CY122)</f>
        <v>0</v>
      </c>
      <c r="BL122" s="31">
        <f t="shared" ref="BL122" si="376">IF(ISERROR(BV122+CF122+CP122+CZ122),"нд",BV122+CF122+CP122+CZ122)</f>
        <v>0</v>
      </c>
      <c r="BM122" s="31">
        <v>0</v>
      </c>
      <c r="BN122" s="31">
        <v>0</v>
      </c>
      <c r="BO122" s="31">
        <v>0</v>
      </c>
      <c r="BP122" s="31">
        <v>0</v>
      </c>
      <c r="BQ122" s="31">
        <v>0</v>
      </c>
      <c r="BR122" s="31">
        <v>0</v>
      </c>
      <c r="BS122" s="46">
        <v>0</v>
      </c>
      <c r="BT122" s="46">
        <v>0</v>
      </c>
      <c r="BU122" s="46">
        <v>0</v>
      </c>
      <c r="BV122" s="31">
        <v>0</v>
      </c>
      <c r="BW122" s="31">
        <v>0</v>
      </c>
      <c r="BX122" s="31">
        <v>0</v>
      </c>
      <c r="BY122" s="31">
        <v>0</v>
      </c>
      <c r="BZ122" s="31">
        <v>0</v>
      </c>
      <c r="CA122" s="31">
        <v>0</v>
      </c>
      <c r="CB122" s="31">
        <v>0</v>
      </c>
      <c r="CC122" s="46">
        <v>0</v>
      </c>
      <c r="CD122" s="46">
        <v>0</v>
      </c>
      <c r="CE122" s="46">
        <v>0</v>
      </c>
      <c r="CF122" s="31">
        <v>0</v>
      </c>
      <c r="CG122" s="31">
        <v>0</v>
      </c>
      <c r="CH122" s="31">
        <v>0</v>
      </c>
      <c r="CI122" s="31">
        <v>0</v>
      </c>
      <c r="CJ122" s="31">
        <v>0</v>
      </c>
      <c r="CK122" s="31">
        <v>2.0209999999999999</v>
      </c>
      <c r="CL122" s="31">
        <v>0</v>
      </c>
      <c r="CM122" s="46">
        <v>0</v>
      </c>
      <c r="CN122" s="46">
        <v>0</v>
      </c>
      <c r="CO122" s="46">
        <v>0</v>
      </c>
      <c r="CP122" s="31">
        <v>0</v>
      </c>
      <c r="CQ122" s="31">
        <v>0</v>
      </c>
      <c r="CR122" s="31">
        <v>0</v>
      </c>
      <c r="CS122" s="31">
        <v>0</v>
      </c>
      <c r="CT122" s="31">
        <v>0</v>
      </c>
      <c r="CU122" s="31">
        <v>0</v>
      </c>
      <c r="CV122" s="31">
        <v>0</v>
      </c>
      <c r="CW122" s="46">
        <v>0</v>
      </c>
      <c r="CX122" s="46">
        <v>0</v>
      </c>
      <c r="CY122" s="46">
        <v>0</v>
      </c>
      <c r="CZ122" s="31">
        <v>0</v>
      </c>
      <c r="DA122" s="31">
        <f t="shared" ref="DA122" si="377">IF(ISERROR(BC122-E122),"нд",BC122-E122)</f>
        <v>0</v>
      </c>
      <c r="DB122" s="31">
        <f t="shared" ref="DB122" si="378">IF(ISERROR(BD122-F122),"нд",BD122-F122)</f>
        <v>0</v>
      </c>
      <c r="DC122" s="31">
        <f t="shared" ref="DC122" si="379">IF(ISERROR(BE122-G122),"нд",BE122-G122)</f>
        <v>0</v>
      </c>
      <c r="DD122" s="31">
        <f t="shared" ref="DD122" si="380">IF(ISERROR(BF122-H122),"нд",BF122-H122)</f>
        <v>0</v>
      </c>
      <c r="DE122" s="31">
        <f t="shared" ref="DE122" si="381">IF(ISERROR(BG122-I122),"нд",BG122-I122)</f>
        <v>0</v>
      </c>
      <c r="DF122" s="31">
        <f t="shared" ref="DF122" si="382">IF(ISERROR(BH122-J122),"нд",BH122-J122)</f>
        <v>0</v>
      </c>
      <c r="DG122" s="46">
        <f t="shared" ref="DG122" si="383">IF(ISERROR(BI122-K122),"нд",BI122-K122)</f>
        <v>0</v>
      </c>
      <c r="DH122" s="46">
        <f t="shared" ref="DH122" si="384">IF(ISERROR(BJ122-L122),"нд",BJ122-L122)</f>
        <v>0</v>
      </c>
      <c r="DI122" s="46">
        <f t="shared" ref="DI122" si="385">IF(ISERROR(BK122-M122),"нд",BK122-M122)</f>
        <v>0</v>
      </c>
      <c r="DJ122" s="31">
        <f t="shared" ref="DJ122" si="386">IF(ISERROR(BL122-N122),"нд",BL122-N122)</f>
        <v>0</v>
      </c>
      <c r="DK122" s="62"/>
    </row>
    <row r="123" spans="1:115" ht="25.5" x14ac:dyDescent="0.25">
      <c r="A123" s="28" t="s">
        <v>22</v>
      </c>
      <c r="B123" s="29" t="s">
        <v>289</v>
      </c>
      <c r="C123" s="30" t="s">
        <v>290</v>
      </c>
      <c r="D123" s="31">
        <v>0</v>
      </c>
      <c r="E123" s="31">
        <f t="shared" ref="E123:E126" si="387">IF(ISERROR(O123+Y123+AI123+AS123),"нд",O123+Y123+AI123+AS123)</f>
        <v>0</v>
      </c>
      <c r="F123" s="31">
        <f t="shared" ref="F123:F126" si="388">IF(ISERROR(P123+Z123+AJ123+AT123),"нд",P123+Z123+AJ123+AT123)</f>
        <v>0</v>
      </c>
      <c r="G123" s="31">
        <f t="shared" ref="G123:G126" si="389">IF(ISERROR(Q123+AA123+AK123+AU123),"нд",Q123+AA123+AK123+AU123)</f>
        <v>0</v>
      </c>
      <c r="H123" s="31">
        <f t="shared" ref="H123:H126" si="390">IF(ISERROR(R123+AB123+AL123+AV123),"нд",R123+AB123+AL123+AV123)</f>
        <v>0</v>
      </c>
      <c r="I123" s="31">
        <f t="shared" ref="I123:I126" si="391">IF(ISERROR(S123+AC123+AM123+AW123),"нд",S123+AC123+AM123+AW123)</f>
        <v>0.44</v>
      </c>
      <c r="J123" s="31">
        <f t="shared" ref="J123:J126" si="392">IF(ISERROR(T123+AD123+AN123+AX123),"нд",T123+AD123+AN123+AX123)</f>
        <v>0</v>
      </c>
      <c r="K123" s="46">
        <f t="shared" ref="K123:K126" si="393">IF(ISERROR(U123+AE123+AO123+AY123),"нд",U123+AE123+AO123+AY123)</f>
        <v>0</v>
      </c>
      <c r="L123" s="46">
        <f t="shared" ref="L123:L126" si="394">IF(ISERROR(V123+AF123+AP123+AZ123),"нд",V123+AF123+AP123+AZ123)</f>
        <v>0</v>
      </c>
      <c r="M123" s="46">
        <f t="shared" ref="M123:M126" si="395">IF(ISERROR(W123+AG123+AQ123+BA123),"нд",W123+AG123+AQ123+BA123)</f>
        <v>0</v>
      </c>
      <c r="N123" s="31">
        <f t="shared" ref="N123:N126" si="396">IF(ISERROR(X123+AH123+AR123+BB123),"нд",X123+AH123+AR123+BB123)</f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46">
        <v>0</v>
      </c>
      <c r="V123" s="46">
        <v>0</v>
      </c>
      <c r="W123" s="46">
        <v>0</v>
      </c>
      <c r="X123" s="31">
        <v>0</v>
      </c>
      <c r="Y123" s="31">
        <v>0</v>
      </c>
      <c r="Z123" s="31">
        <v>0</v>
      </c>
      <c r="AA123" s="31">
        <v>0</v>
      </c>
      <c r="AB123" s="31">
        <v>0</v>
      </c>
      <c r="AC123" s="31">
        <v>0</v>
      </c>
      <c r="AD123" s="31">
        <v>0</v>
      </c>
      <c r="AE123" s="46">
        <v>0</v>
      </c>
      <c r="AF123" s="46">
        <v>0</v>
      </c>
      <c r="AG123" s="46">
        <v>0</v>
      </c>
      <c r="AH123" s="31">
        <v>0</v>
      </c>
      <c r="AI123" s="31">
        <v>0</v>
      </c>
      <c r="AJ123" s="31">
        <v>0</v>
      </c>
      <c r="AK123" s="31">
        <v>0</v>
      </c>
      <c r="AL123" s="31">
        <v>0</v>
      </c>
      <c r="AM123" s="31">
        <v>0.44</v>
      </c>
      <c r="AN123" s="31">
        <v>0</v>
      </c>
      <c r="AO123" s="46">
        <v>0</v>
      </c>
      <c r="AP123" s="46">
        <v>0</v>
      </c>
      <c r="AQ123" s="46">
        <v>0</v>
      </c>
      <c r="AR123" s="31">
        <v>0</v>
      </c>
      <c r="AS123" s="31">
        <v>0</v>
      </c>
      <c r="AT123" s="31">
        <v>0</v>
      </c>
      <c r="AU123" s="31">
        <v>0</v>
      </c>
      <c r="AV123" s="31">
        <v>0</v>
      </c>
      <c r="AW123" s="31">
        <v>0</v>
      </c>
      <c r="AX123" s="31">
        <v>0</v>
      </c>
      <c r="AY123" s="46">
        <v>0</v>
      </c>
      <c r="AZ123" s="46">
        <v>0</v>
      </c>
      <c r="BA123" s="46">
        <v>0</v>
      </c>
      <c r="BB123" s="31">
        <v>0</v>
      </c>
      <c r="BC123" s="31">
        <f t="shared" ref="BC123:BC126" si="397">IF(ISERROR(BM123+BW123+CG123+CQ123),"нд",BM123+BW123+CG123+CQ123)</f>
        <v>0</v>
      </c>
      <c r="BD123" s="31">
        <f t="shared" ref="BD123:BD126" si="398">IF(ISERROR(BN123+BX123+CH123+CR123),"нд",BN123+BX123+CH123+CR123)</f>
        <v>0</v>
      </c>
      <c r="BE123" s="31">
        <f t="shared" ref="BE123:BE126" si="399">IF(ISERROR(BO123+BY123+CI123+CS123),"нд",BO123+BY123+CI123+CS123)</f>
        <v>0</v>
      </c>
      <c r="BF123" s="31">
        <f t="shared" ref="BF123:BF126" si="400">IF(ISERROR(BP123+BZ123+CJ123+CT123),"нд",BP123+BZ123+CJ123+CT123)</f>
        <v>0</v>
      </c>
      <c r="BG123" s="31">
        <f t="shared" ref="BG123:BG126" si="401">IF(ISERROR(BQ123+CA123+CK123+CU123),"нд",BQ123+CA123+CK123+CU123)</f>
        <v>0.44</v>
      </c>
      <c r="BH123" s="31">
        <f t="shared" ref="BH123:BH126" si="402">IF(ISERROR(BR123+CB123+CL123+CV123),"нд",BR123+CB123+CL123+CV123)</f>
        <v>0</v>
      </c>
      <c r="BI123" s="46">
        <f t="shared" ref="BI123:BI126" si="403">IF(ISERROR(BS123+CC123+CM123+CW123),"нд",BS123+CC123+CM123+CW123)</f>
        <v>0</v>
      </c>
      <c r="BJ123" s="46">
        <f t="shared" ref="BJ123:BJ126" si="404">IF(ISERROR(BT123+CD123+CN123+CX123),"нд",BT123+CD123+CN123+CX123)</f>
        <v>0</v>
      </c>
      <c r="BK123" s="46">
        <f t="shared" ref="BK123:BK126" si="405">IF(ISERROR(BU123+CE123+CO123+CY123),"нд",BU123+CE123+CO123+CY123)</f>
        <v>0</v>
      </c>
      <c r="BL123" s="31">
        <f t="shared" ref="BL123:BL126" si="406">IF(ISERROR(BV123+CF123+CP123+CZ123),"нд",BV123+CF123+CP123+CZ123)</f>
        <v>0</v>
      </c>
      <c r="BM123" s="31">
        <v>0</v>
      </c>
      <c r="BN123" s="31">
        <v>0</v>
      </c>
      <c r="BO123" s="31">
        <v>0</v>
      </c>
      <c r="BP123" s="31">
        <v>0</v>
      </c>
      <c r="BQ123" s="31">
        <v>0</v>
      </c>
      <c r="BR123" s="31">
        <v>0</v>
      </c>
      <c r="BS123" s="46">
        <v>0</v>
      </c>
      <c r="BT123" s="46">
        <v>0</v>
      </c>
      <c r="BU123" s="46">
        <v>0</v>
      </c>
      <c r="BV123" s="31">
        <v>0</v>
      </c>
      <c r="BW123" s="31">
        <v>0</v>
      </c>
      <c r="BX123" s="31">
        <v>0</v>
      </c>
      <c r="BY123" s="31">
        <v>0</v>
      </c>
      <c r="BZ123" s="31">
        <v>0</v>
      </c>
      <c r="CA123" s="31">
        <v>0</v>
      </c>
      <c r="CB123" s="31">
        <v>0</v>
      </c>
      <c r="CC123" s="46">
        <v>0</v>
      </c>
      <c r="CD123" s="46">
        <v>0</v>
      </c>
      <c r="CE123" s="46">
        <v>0</v>
      </c>
      <c r="CF123" s="31">
        <v>0</v>
      </c>
      <c r="CG123" s="31">
        <v>0</v>
      </c>
      <c r="CH123" s="31">
        <v>0</v>
      </c>
      <c r="CI123" s="31">
        <v>0</v>
      </c>
      <c r="CJ123" s="31">
        <v>0</v>
      </c>
      <c r="CK123" s="31">
        <v>0.44</v>
      </c>
      <c r="CL123" s="31">
        <v>0</v>
      </c>
      <c r="CM123" s="46">
        <v>0</v>
      </c>
      <c r="CN123" s="46">
        <v>0</v>
      </c>
      <c r="CO123" s="46">
        <v>0</v>
      </c>
      <c r="CP123" s="31">
        <v>0</v>
      </c>
      <c r="CQ123" s="31">
        <v>0</v>
      </c>
      <c r="CR123" s="31">
        <v>0</v>
      </c>
      <c r="CS123" s="31">
        <v>0</v>
      </c>
      <c r="CT123" s="31">
        <v>0</v>
      </c>
      <c r="CU123" s="31">
        <v>0</v>
      </c>
      <c r="CV123" s="31">
        <v>0</v>
      </c>
      <c r="CW123" s="46">
        <v>0</v>
      </c>
      <c r="CX123" s="46">
        <v>0</v>
      </c>
      <c r="CY123" s="46">
        <v>0</v>
      </c>
      <c r="CZ123" s="31">
        <v>0</v>
      </c>
      <c r="DA123" s="31">
        <f t="shared" ref="DA123:DA126" si="407">IF(ISERROR(BC123-E123),"нд",BC123-E123)</f>
        <v>0</v>
      </c>
      <c r="DB123" s="31">
        <f t="shared" ref="DB123:DB126" si="408">IF(ISERROR(BD123-F123),"нд",BD123-F123)</f>
        <v>0</v>
      </c>
      <c r="DC123" s="31">
        <f t="shared" ref="DC123:DC126" si="409">IF(ISERROR(BE123-G123),"нд",BE123-G123)</f>
        <v>0</v>
      </c>
      <c r="DD123" s="31">
        <f t="shared" ref="DD123:DD126" si="410">IF(ISERROR(BF123-H123),"нд",BF123-H123)</f>
        <v>0</v>
      </c>
      <c r="DE123" s="31">
        <f t="shared" ref="DE123:DE126" si="411">IF(ISERROR(BG123-I123),"нд",BG123-I123)</f>
        <v>0</v>
      </c>
      <c r="DF123" s="31">
        <f t="shared" ref="DF123:DF126" si="412">IF(ISERROR(BH123-J123),"нд",BH123-J123)</f>
        <v>0</v>
      </c>
      <c r="DG123" s="46">
        <f t="shared" ref="DG123:DG126" si="413">IF(ISERROR(BI123-K123),"нд",BI123-K123)</f>
        <v>0</v>
      </c>
      <c r="DH123" s="46">
        <f t="shared" ref="DH123:DH126" si="414">IF(ISERROR(BJ123-L123),"нд",BJ123-L123)</f>
        <v>0</v>
      </c>
      <c r="DI123" s="46">
        <f t="shared" ref="DI123:DI126" si="415">IF(ISERROR(BK123-M123),"нд",BK123-M123)</f>
        <v>0</v>
      </c>
      <c r="DJ123" s="31">
        <f t="shared" ref="DJ123:DJ126" si="416">IF(ISERROR(BL123-N123),"нд",BL123-N123)</f>
        <v>0</v>
      </c>
      <c r="DK123" s="62"/>
    </row>
    <row r="124" spans="1:115" ht="25.5" x14ac:dyDescent="0.25">
      <c r="A124" s="28" t="s">
        <v>22</v>
      </c>
      <c r="B124" s="29" t="s">
        <v>291</v>
      </c>
      <c r="C124" s="30" t="s">
        <v>292</v>
      </c>
      <c r="D124" s="31">
        <v>0</v>
      </c>
      <c r="E124" s="31">
        <f t="shared" ref="E124:E125" si="417">IF(ISERROR(O124+Y124+AI124+AS124),"нд",O124+Y124+AI124+AS124)</f>
        <v>0</v>
      </c>
      <c r="F124" s="31">
        <f t="shared" ref="F124:F125" si="418">IF(ISERROR(P124+Z124+AJ124+AT124),"нд",P124+Z124+AJ124+AT124)</f>
        <v>0</v>
      </c>
      <c r="G124" s="31">
        <f t="shared" ref="G124:G125" si="419">IF(ISERROR(Q124+AA124+AK124+AU124),"нд",Q124+AA124+AK124+AU124)</f>
        <v>0</v>
      </c>
      <c r="H124" s="31">
        <f t="shared" ref="H124:H125" si="420">IF(ISERROR(R124+AB124+AL124+AV124),"нд",R124+AB124+AL124+AV124)</f>
        <v>0</v>
      </c>
      <c r="I124" s="31">
        <f t="shared" ref="I124:I125" si="421">IF(ISERROR(S124+AC124+AM124+AW124),"нд",S124+AC124+AM124+AW124)</f>
        <v>0</v>
      </c>
      <c r="J124" s="31">
        <f t="shared" ref="J124:J125" si="422">IF(ISERROR(T124+AD124+AN124+AX124),"нд",T124+AD124+AN124+AX124)</f>
        <v>0</v>
      </c>
      <c r="K124" s="46">
        <f t="shared" ref="K124:K125" si="423">IF(ISERROR(U124+AE124+AO124+AY124),"нд",U124+AE124+AO124+AY124)</f>
        <v>0</v>
      </c>
      <c r="L124" s="46">
        <f t="shared" ref="L124:L125" si="424">IF(ISERROR(V124+AF124+AP124+AZ124),"нд",V124+AF124+AP124+AZ124)</f>
        <v>5</v>
      </c>
      <c r="M124" s="46">
        <f t="shared" ref="M124:M125" si="425">IF(ISERROR(W124+AG124+AQ124+BA124),"нд",W124+AG124+AQ124+BA124)</f>
        <v>0</v>
      </c>
      <c r="N124" s="31">
        <f t="shared" ref="N124:N125" si="426">IF(ISERROR(X124+AH124+AR124+BB124),"нд",X124+AH124+AR124+BB124)</f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46">
        <v>0</v>
      </c>
      <c r="V124" s="46">
        <v>0</v>
      </c>
      <c r="W124" s="46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0</v>
      </c>
      <c r="AC124" s="31">
        <v>0</v>
      </c>
      <c r="AD124" s="31">
        <v>0</v>
      </c>
      <c r="AE124" s="46">
        <v>0</v>
      </c>
      <c r="AF124" s="46">
        <v>0</v>
      </c>
      <c r="AG124" s="46">
        <v>0</v>
      </c>
      <c r="AH124" s="31">
        <v>0</v>
      </c>
      <c r="AI124" s="31">
        <v>0</v>
      </c>
      <c r="AJ124" s="31">
        <v>0</v>
      </c>
      <c r="AK124" s="31">
        <v>0</v>
      </c>
      <c r="AL124" s="31">
        <v>0</v>
      </c>
      <c r="AM124" s="31">
        <v>0</v>
      </c>
      <c r="AN124" s="31">
        <v>0</v>
      </c>
      <c r="AO124" s="46">
        <v>0</v>
      </c>
      <c r="AP124" s="46">
        <v>0</v>
      </c>
      <c r="AQ124" s="46">
        <v>0</v>
      </c>
      <c r="AR124" s="31">
        <v>0</v>
      </c>
      <c r="AS124" s="31">
        <v>0</v>
      </c>
      <c r="AT124" s="31">
        <v>0</v>
      </c>
      <c r="AU124" s="31">
        <v>0</v>
      </c>
      <c r="AV124" s="31">
        <v>0</v>
      </c>
      <c r="AW124" s="31">
        <v>0</v>
      </c>
      <c r="AX124" s="31">
        <v>0</v>
      </c>
      <c r="AY124" s="46">
        <v>0</v>
      </c>
      <c r="AZ124" s="46">
        <v>5</v>
      </c>
      <c r="BA124" s="46">
        <v>0</v>
      </c>
      <c r="BB124" s="31">
        <v>0</v>
      </c>
      <c r="BC124" s="31">
        <f t="shared" ref="BC124:BC125" si="427">IF(ISERROR(BM124+BW124+CG124+CQ124),"нд",BM124+BW124+CG124+CQ124)</f>
        <v>0</v>
      </c>
      <c r="BD124" s="31">
        <f t="shared" ref="BD124:BD125" si="428">IF(ISERROR(BN124+BX124+CH124+CR124),"нд",BN124+BX124+CH124+CR124)</f>
        <v>0</v>
      </c>
      <c r="BE124" s="31">
        <f t="shared" ref="BE124:BE125" si="429">IF(ISERROR(BO124+BY124+CI124+CS124),"нд",BO124+BY124+CI124+CS124)</f>
        <v>0</v>
      </c>
      <c r="BF124" s="31">
        <f t="shared" ref="BF124:BF125" si="430">IF(ISERROR(BP124+BZ124+CJ124+CT124),"нд",BP124+BZ124+CJ124+CT124)</f>
        <v>0</v>
      </c>
      <c r="BG124" s="31">
        <f t="shared" ref="BG124:BG125" si="431">IF(ISERROR(BQ124+CA124+CK124+CU124),"нд",BQ124+CA124+CK124+CU124)</f>
        <v>0</v>
      </c>
      <c r="BH124" s="31">
        <f t="shared" ref="BH124:BH125" si="432">IF(ISERROR(BR124+CB124+CL124+CV124),"нд",BR124+CB124+CL124+CV124)</f>
        <v>0</v>
      </c>
      <c r="BI124" s="46">
        <f t="shared" ref="BI124:BI125" si="433">IF(ISERROR(BS124+CC124+CM124+CW124),"нд",BS124+CC124+CM124+CW124)</f>
        <v>0</v>
      </c>
      <c r="BJ124" s="46">
        <f t="shared" ref="BJ124:BJ125" si="434">IF(ISERROR(BT124+CD124+CN124+CX124),"нд",BT124+CD124+CN124+CX124)</f>
        <v>5</v>
      </c>
      <c r="BK124" s="46">
        <f t="shared" ref="BK124:BK125" si="435">IF(ISERROR(BU124+CE124+CO124+CY124),"нд",BU124+CE124+CO124+CY124)</f>
        <v>0</v>
      </c>
      <c r="BL124" s="31">
        <f t="shared" ref="BL124:BL125" si="436">IF(ISERROR(BV124+CF124+CP124+CZ124),"нд",BV124+CF124+CP124+CZ124)</f>
        <v>0</v>
      </c>
      <c r="BM124" s="31">
        <v>0</v>
      </c>
      <c r="BN124" s="31">
        <v>0</v>
      </c>
      <c r="BO124" s="31">
        <v>0</v>
      </c>
      <c r="BP124" s="31">
        <v>0</v>
      </c>
      <c r="BQ124" s="31">
        <v>0</v>
      </c>
      <c r="BR124" s="31">
        <v>0</v>
      </c>
      <c r="BS124" s="46">
        <v>0</v>
      </c>
      <c r="BT124" s="46">
        <v>0</v>
      </c>
      <c r="BU124" s="46">
        <v>0</v>
      </c>
      <c r="BV124" s="31">
        <v>0</v>
      </c>
      <c r="BW124" s="31">
        <v>0</v>
      </c>
      <c r="BX124" s="31">
        <v>0</v>
      </c>
      <c r="BY124" s="31">
        <v>0</v>
      </c>
      <c r="BZ124" s="31">
        <v>0</v>
      </c>
      <c r="CA124" s="31">
        <v>0</v>
      </c>
      <c r="CB124" s="31">
        <v>0</v>
      </c>
      <c r="CC124" s="46">
        <v>0</v>
      </c>
      <c r="CD124" s="46">
        <v>0</v>
      </c>
      <c r="CE124" s="46">
        <v>0</v>
      </c>
      <c r="CF124" s="31">
        <v>0</v>
      </c>
      <c r="CG124" s="31">
        <v>0</v>
      </c>
      <c r="CH124" s="31">
        <v>0</v>
      </c>
      <c r="CI124" s="31">
        <v>0</v>
      </c>
      <c r="CJ124" s="31">
        <v>0</v>
      </c>
      <c r="CK124" s="31">
        <v>0</v>
      </c>
      <c r="CL124" s="31">
        <v>0</v>
      </c>
      <c r="CM124" s="46">
        <v>0</v>
      </c>
      <c r="CN124" s="46">
        <v>0</v>
      </c>
      <c r="CO124" s="46">
        <v>0</v>
      </c>
      <c r="CP124" s="31">
        <v>0</v>
      </c>
      <c r="CQ124" s="31">
        <v>0</v>
      </c>
      <c r="CR124" s="31">
        <v>0</v>
      </c>
      <c r="CS124" s="31">
        <v>0</v>
      </c>
      <c r="CT124" s="31">
        <v>0</v>
      </c>
      <c r="CU124" s="31">
        <v>0</v>
      </c>
      <c r="CV124" s="31">
        <v>0</v>
      </c>
      <c r="CW124" s="46">
        <v>0</v>
      </c>
      <c r="CX124" s="46">
        <v>5</v>
      </c>
      <c r="CY124" s="46">
        <v>0</v>
      </c>
      <c r="CZ124" s="31">
        <v>0</v>
      </c>
      <c r="DA124" s="31">
        <f t="shared" ref="DA124:DA125" si="437">IF(ISERROR(BC124-E124),"нд",BC124-E124)</f>
        <v>0</v>
      </c>
      <c r="DB124" s="31">
        <f t="shared" ref="DB124:DB125" si="438">IF(ISERROR(BD124-F124),"нд",BD124-F124)</f>
        <v>0</v>
      </c>
      <c r="DC124" s="31">
        <f t="shared" ref="DC124:DC125" si="439">IF(ISERROR(BE124-G124),"нд",BE124-G124)</f>
        <v>0</v>
      </c>
      <c r="DD124" s="31">
        <f t="shared" ref="DD124:DD125" si="440">IF(ISERROR(BF124-H124),"нд",BF124-H124)</f>
        <v>0</v>
      </c>
      <c r="DE124" s="31">
        <f t="shared" ref="DE124:DE125" si="441">IF(ISERROR(BG124-I124),"нд",BG124-I124)</f>
        <v>0</v>
      </c>
      <c r="DF124" s="31">
        <f t="shared" ref="DF124:DF125" si="442">IF(ISERROR(BH124-J124),"нд",BH124-J124)</f>
        <v>0</v>
      </c>
      <c r="DG124" s="46">
        <f t="shared" ref="DG124:DG125" si="443">IF(ISERROR(BI124-K124),"нд",BI124-K124)</f>
        <v>0</v>
      </c>
      <c r="DH124" s="46">
        <f t="shared" ref="DH124:DH125" si="444">IF(ISERROR(BJ124-L124),"нд",BJ124-L124)</f>
        <v>0</v>
      </c>
      <c r="DI124" s="46">
        <f t="shared" ref="DI124:DI125" si="445">IF(ISERROR(BK124-M124),"нд",BK124-M124)</f>
        <v>0</v>
      </c>
      <c r="DJ124" s="31">
        <f t="shared" ref="DJ124:DJ125" si="446">IF(ISERROR(BL124-N124),"нд",BL124-N124)</f>
        <v>0</v>
      </c>
      <c r="DK124" s="62"/>
    </row>
    <row r="125" spans="1:115" ht="25.5" x14ac:dyDescent="0.25">
      <c r="A125" s="28" t="s">
        <v>22</v>
      </c>
      <c r="B125" s="29" t="s">
        <v>293</v>
      </c>
      <c r="C125" s="30" t="s">
        <v>294</v>
      </c>
      <c r="D125" s="31">
        <v>0</v>
      </c>
      <c r="E125" s="31">
        <f t="shared" si="417"/>
        <v>2</v>
      </c>
      <c r="F125" s="31">
        <f t="shared" si="418"/>
        <v>0</v>
      </c>
      <c r="G125" s="31">
        <f t="shared" si="419"/>
        <v>0</v>
      </c>
      <c r="H125" s="31">
        <f t="shared" si="420"/>
        <v>0</v>
      </c>
      <c r="I125" s="31">
        <f t="shared" si="421"/>
        <v>0</v>
      </c>
      <c r="J125" s="31">
        <f t="shared" si="422"/>
        <v>0</v>
      </c>
      <c r="K125" s="46">
        <f t="shared" si="423"/>
        <v>0</v>
      </c>
      <c r="L125" s="46">
        <f t="shared" si="424"/>
        <v>0</v>
      </c>
      <c r="M125" s="46">
        <f t="shared" si="425"/>
        <v>0</v>
      </c>
      <c r="N125" s="31">
        <f t="shared" si="426"/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46">
        <v>0</v>
      </c>
      <c r="V125" s="46">
        <v>0</v>
      </c>
      <c r="W125" s="46">
        <v>0</v>
      </c>
      <c r="X125" s="31">
        <v>0</v>
      </c>
      <c r="Y125" s="31">
        <v>0</v>
      </c>
      <c r="Z125" s="31">
        <v>0</v>
      </c>
      <c r="AA125" s="31">
        <v>0</v>
      </c>
      <c r="AB125" s="31">
        <v>0</v>
      </c>
      <c r="AC125" s="31">
        <v>0</v>
      </c>
      <c r="AD125" s="31">
        <v>0</v>
      </c>
      <c r="AE125" s="46">
        <v>0</v>
      </c>
      <c r="AF125" s="46">
        <v>0</v>
      </c>
      <c r="AG125" s="46">
        <v>0</v>
      </c>
      <c r="AH125" s="31">
        <v>0</v>
      </c>
      <c r="AI125" s="31">
        <v>2</v>
      </c>
      <c r="AJ125" s="31">
        <v>0</v>
      </c>
      <c r="AK125" s="31">
        <v>0</v>
      </c>
      <c r="AL125" s="31">
        <v>0</v>
      </c>
      <c r="AM125" s="31">
        <v>0</v>
      </c>
      <c r="AN125" s="31">
        <v>0</v>
      </c>
      <c r="AO125" s="46">
        <v>0</v>
      </c>
      <c r="AP125" s="46">
        <v>0</v>
      </c>
      <c r="AQ125" s="46">
        <v>0</v>
      </c>
      <c r="AR125" s="31">
        <v>0</v>
      </c>
      <c r="AS125" s="31">
        <v>0</v>
      </c>
      <c r="AT125" s="31">
        <v>0</v>
      </c>
      <c r="AU125" s="31">
        <v>0</v>
      </c>
      <c r="AV125" s="31">
        <v>0</v>
      </c>
      <c r="AW125" s="31">
        <v>0</v>
      </c>
      <c r="AX125" s="31">
        <v>0</v>
      </c>
      <c r="AY125" s="46">
        <v>0</v>
      </c>
      <c r="AZ125" s="46">
        <v>0</v>
      </c>
      <c r="BA125" s="46">
        <v>0</v>
      </c>
      <c r="BB125" s="31">
        <v>0</v>
      </c>
      <c r="BC125" s="31">
        <f t="shared" si="427"/>
        <v>2</v>
      </c>
      <c r="BD125" s="31">
        <f t="shared" si="428"/>
        <v>0</v>
      </c>
      <c r="BE125" s="31">
        <f t="shared" si="429"/>
        <v>0</v>
      </c>
      <c r="BF125" s="31">
        <f t="shared" si="430"/>
        <v>0</v>
      </c>
      <c r="BG125" s="31">
        <f t="shared" si="431"/>
        <v>0</v>
      </c>
      <c r="BH125" s="31">
        <f t="shared" si="432"/>
        <v>0</v>
      </c>
      <c r="BI125" s="46">
        <f t="shared" si="433"/>
        <v>0</v>
      </c>
      <c r="BJ125" s="46">
        <f t="shared" si="434"/>
        <v>0</v>
      </c>
      <c r="BK125" s="46">
        <f t="shared" si="435"/>
        <v>0</v>
      </c>
      <c r="BL125" s="31">
        <f t="shared" si="436"/>
        <v>0</v>
      </c>
      <c r="BM125" s="31">
        <v>0</v>
      </c>
      <c r="BN125" s="31">
        <v>0</v>
      </c>
      <c r="BO125" s="31">
        <v>0</v>
      </c>
      <c r="BP125" s="31">
        <v>0</v>
      </c>
      <c r="BQ125" s="31">
        <v>0</v>
      </c>
      <c r="BR125" s="31">
        <v>0</v>
      </c>
      <c r="BS125" s="46">
        <v>0</v>
      </c>
      <c r="BT125" s="46">
        <v>0</v>
      </c>
      <c r="BU125" s="46">
        <v>0</v>
      </c>
      <c r="BV125" s="31">
        <v>0</v>
      </c>
      <c r="BW125" s="31">
        <v>0</v>
      </c>
      <c r="BX125" s="31">
        <v>0</v>
      </c>
      <c r="BY125" s="31">
        <v>0</v>
      </c>
      <c r="BZ125" s="31">
        <v>0</v>
      </c>
      <c r="CA125" s="31">
        <v>0</v>
      </c>
      <c r="CB125" s="31">
        <v>0</v>
      </c>
      <c r="CC125" s="46">
        <v>0</v>
      </c>
      <c r="CD125" s="46">
        <v>0</v>
      </c>
      <c r="CE125" s="46">
        <v>0</v>
      </c>
      <c r="CF125" s="31">
        <v>0</v>
      </c>
      <c r="CG125" s="31">
        <v>0</v>
      </c>
      <c r="CH125" s="31">
        <v>0</v>
      </c>
      <c r="CI125" s="31">
        <v>0</v>
      </c>
      <c r="CJ125" s="31">
        <v>0</v>
      </c>
      <c r="CK125" s="31">
        <v>0</v>
      </c>
      <c r="CL125" s="31">
        <v>0</v>
      </c>
      <c r="CM125" s="46">
        <v>0</v>
      </c>
      <c r="CN125" s="46">
        <v>0</v>
      </c>
      <c r="CO125" s="46">
        <v>0</v>
      </c>
      <c r="CP125" s="31">
        <v>0</v>
      </c>
      <c r="CQ125" s="31">
        <v>2</v>
      </c>
      <c r="CR125" s="31">
        <v>0</v>
      </c>
      <c r="CS125" s="31">
        <v>0</v>
      </c>
      <c r="CT125" s="31">
        <v>0</v>
      </c>
      <c r="CU125" s="31">
        <v>0</v>
      </c>
      <c r="CV125" s="31">
        <v>0</v>
      </c>
      <c r="CW125" s="46">
        <v>0</v>
      </c>
      <c r="CX125" s="46">
        <v>0</v>
      </c>
      <c r="CY125" s="46">
        <v>0</v>
      </c>
      <c r="CZ125" s="31">
        <v>0</v>
      </c>
      <c r="DA125" s="31">
        <f t="shared" si="437"/>
        <v>0</v>
      </c>
      <c r="DB125" s="31">
        <f t="shared" si="438"/>
        <v>0</v>
      </c>
      <c r="DC125" s="31">
        <f t="shared" si="439"/>
        <v>0</v>
      </c>
      <c r="DD125" s="31">
        <f t="shared" si="440"/>
        <v>0</v>
      </c>
      <c r="DE125" s="31">
        <f t="shared" si="441"/>
        <v>0</v>
      </c>
      <c r="DF125" s="31">
        <f t="shared" si="442"/>
        <v>0</v>
      </c>
      <c r="DG125" s="46">
        <f t="shared" si="443"/>
        <v>0</v>
      </c>
      <c r="DH125" s="46">
        <f t="shared" si="444"/>
        <v>0</v>
      </c>
      <c r="DI125" s="46">
        <f t="shared" si="445"/>
        <v>0</v>
      </c>
      <c r="DJ125" s="31">
        <f t="shared" si="446"/>
        <v>0</v>
      </c>
      <c r="DK125" s="62"/>
    </row>
    <row r="126" spans="1:115" ht="25.5" x14ac:dyDescent="0.25">
      <c r="A126" s="28" t="s">
        <v>22</v>
      </c>
      <c r="B126" s="29" t="s">
        <v>295</v>
      </c>
      <c r="C126" s="30" t="s">
        <v>296</v>
      </c>
      <c r="D126" s="31">
        <v>0</v>
      </c>
      <c r="E126" s="31">
        <f t="shared" si="387"/>
        <v>0</v>
      </c>
      <c r="F126" s="31">
        <f t="shared" si="388"/>
        <v>0</v>
      </c>
      <c r="G126" s="31">
        <f t="shared" si="389"/>
        <v>0</v>
      </c>
      <c r="H126" s="31">
        <f t="shared" si="390"/>
        <v>0</v>
      </c>
      <c r="I126" s="31">
        <f t="shared" si="391"/>
        <v>0.54400000000000004</v>
      </c>
      <c r="J126" s="31">
        <f t="shared" si="392"/>
        <v>0</v>
      </c>
      <c r="K126" s="46">
        <f t="shared" si="393"/>
        <v>0</v>
      </c>
      <c r="L126" s="46">
        <f t="shared" si="394"/>
        <v>0</v>
      </c>
      <c r="M126" s="46">
        <f t="shared" si="395"/>
        <v>0</v>
      </c>
      <c r="N126" s="31">
        <f t="shared" si="396"/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46">
        <v>0</v>
      </c>
      <c r="V126" s="46">
        <v>0</v>
      </c>
      <c r="W126" s="46">
        <v>0</v>
      </c>
      <c r="X126" s="31">
        <v>0</v>
      </c>
      <c r="Y126" s="31">
        <v>0</v>
      </c>
      <c r="Z126" s="31">
        <v>0</v>
      </c>
      <c r="AA126" s="31">
        <v>0</v>
      </c>
      <c r="AB126" s="31">
        <v>0</v>
      </c>
      <c r="AC126" s="31">
        <v>0</v>
      </c>
      <c r="AD126" s="31">
        <v>0</v>
      </c>
      <c r="AE126" s="46">
        <v>0</v>
      </c>
      <c r="AF126" s="46">
        <v>0</v>
      </c>
      <c r="AG126" s="46">
        <v>0</v>
      </c>
      <c r="AH126" s="31">
        <v>0</v>
      </c>
      <c r="AI126" s="31">
        <v>0</v>
      </c>
      <c r="AJ126" s="31">
        <v>0</v>
      </c>
      <c r="AK126" s="31">
        <v>0</v>
      </c>
      <c r="AL126" s="31">
        <v>0</v>
      </c>
      <c r="AM126" s="31">
        <v>0.54400000000000004</v>
      </c>
      <c r="AN126" s="31">
        <v>0</v>
      </c>
      <c r="AO126" s="46">
        <v>0</v>
      </c>
      <c r="AP126" s="46">
        <v>0</v>
      </c>
      <c r="AQ126" s="46">
        <v>0</v>
      </c>
      <c r="AR126" s="31">
        <v>0</v>
      </c>
      <c r="AS126" s="31">
        <v>0</v>
      </c>
      <c r="AT126" s="31">
        <v>0</v>
      </c>
      <c r="AU126" s="31">
        <v>0</v>
      </c>
      <c r="AV126" s="31">
        <v>0</v>
      </c>
      <c r="AW126" s="31">
        <v>0</v>
      </c>
      <c r="AX126" s="31">
        <v>0</v>
      </c>
      <c r="AY126" s="46">
        <v>0</v>
      </c>
      <c r="AZ126" s="46">
        <v>0</v>
      </c>
      <c r="BA126" s="46">
        <v>0</v>
      </c>
      <c r="BB126" s="31">
        <v>0</v>
      </c>
      <c r="BC126" s="31">
        <f t="shared" si="397"/>
        <v>0</v>
      </c>
      <c r="BD126" s="31">
        <f t="shared" si="398"/>
        <v>0</v>
      </c>
      <c r="BE126" s="31">
        <f t="shared" si="399"/>
        <v>0</v>
      </c>
      <c r="BF126" s="31">
        <f t="shared" si="400"/>
        <v>0</v>
      </c>
      <c r="BG126" s="31">
        <f t="shared" si="401"/>
        <v>0.54400000000000004</v>
      </c>
      <c r="BH126" s="31">
        <f t="shared" si="402"/>
        <v>0</v>
      </c>
      <c r="BI126" s="46">
        <f t="shared" si="403"/>
        <v>0</v>
      </c>
      <c r="BJ126" s="46">
        <f t="shared" si="404"/>
        <v>0</v>
      </c>
      <c r="BK126" s="46">
        <f t="shared" si="405"/>
        <v>0</v>
      </c>
      <c r="BL126" s="31">
        <f t="shared" si="406"/>
        <v>0</v>
      </c>
      <c r="BM126" s="31">
        <v>0</v>
      </c>
      <c r="BN126" s="31">
        <v>0</v>
      </c>
      <c r="BO126" s="31">
        <v>0</v>
      </c>
      <c r="BP126" s="31">
        <v>0</v>
      </c>
      <c r="BQ126" s="31">
        <v>0</v>
      </c>
      <c r="BR126" s="31">
        <v>0</v>
      </c>
      <c r="BS126" s="46">
        <v>0</v>
      </c>
      <c r="BT126" s="46">
        <v>0</v>
      </c>
      <c r="BU126" s="46">
        <v>0</v>
      </c>
      <c r="BV126" s="31">
        <v>0</v>
      </c>
      <c r="BW126" s="31">
        <v>0</v>
      </c>
      <c r="BX126" s="31">
        <v>0</v>
      </c>
      <c r="BY126" s="31">
        <v>0</v>
      </c>
      <c r="BZ126" s="31">
        <v>0</v>
      </c>
      <c r="CA126" s="31">
        <v>0</v>
      </c>
      <c r="CB126" s="31">
        <v>0</v>
      </c>
      <c r="CC126" s="46">
        <v>0</v>
      </c>
      <c r="CD126" s="46">
        <v>0</v>
      </c>
      <c r="CE126" s="46">
        <v>0</v>
      </c>
      <c r="CF126" s="31">
        <v>0</v>
      </c>
      <c r="CG126" s="31">
        <v>0</v>
      </c>
      <c r="CH126" s="31">
        <v>0</v>
      </c>
      <c r="CI126" s="31">
        <v>0</v>
      </c>
      <c r="CJ126" s="31">
        <v>0</v>
      </c>
      <c r="CK126" s="31">
        <v>0.54400000000000004</v>
      </c>
      <c r="CL126" s="31">
        <v>0</v>
      </c>
      <c r="CM126" s="46">
        <v>0</v>
      </c>
      <c r="CN126" s="46">
        <v>0</v>
      </c>
      <c r="CO126" s="46">
        <v>0</v>
      </c>
      <c r="CP126" s="31">
        <v>0</v>
      </c>
      <c r="CQ126" s="31">
        <v>0</v>
      </c>
      <c r="CR126" s="31">
        <v>0</v>
      </c>
      <c r="CS126" s="31">
        <v>0</v>
      </c>
      <c r="CT126" s="31">
        <v>0</v>
      </c>
      <c r="CU126" s="31">
        <v>0</v>
      </c>
      <c r="CV126" s="31">
        <v>0</v>
      </c>
      <c r="CW126" s="46">
        <v>0</v>
      </c>
      <c r="CX126" s="46">
        <v>0</v>
      </c>
      <c r="CY126" s="46">
        <v>0</v>
      </c>
      <c r="CZ126" s="31">
        <v>0</v>
      </c>
      <c r="DA126" s="31">
        <f t="shared" si="407"/>
        <v>0</v>
      </c>
      <c r="DB126" s="31">
        <f t="shared" si="408"/>
        <v>0</v>
      </c>
      <c r="DC126" s="31">
        <f t="shared" si="409"/>
        <v>0</v>
      </c>
      <c r="DD126" s="31">
        <f t="shared" si="410"/>
        <v>0</v>
      </c>
      <c r="DE126" s="31">
        <f t="shared" si="411"/>
        <v>0</v>
      </c>
      <c r="DF126" s="31">
        <f t="shared" si="412"/>
        <v>0</v>
      </c>
      <c r="DG126" s="46">
        <f t="shared" si="413"/>
        <v>0</v>
      </c>
      <c r="DH126" s="46">
        <f t="shared" si="414"/>
        <v>0</v>
      </c>
      <c r="DI126" s="46">
        <f t="shared" si="415"/>
        <v>0</v>
      </c>
      <c r="DJ126" s="31">
        <f t="shared" si="416"/>
        <v>0</v>
      </c>
      <c r="DK126" s="62"/>
    </row>
    <row r="127" spans="1:115" ht="38.25" x14ac:dyDescent="0.25">
      <c r="A127" s="28" t="s">
        <v>22</v>
      </c>
      <c r="B127" s="29" t="s">
        <v>249</v>
      </c>
      <c r="C127" s="30" t="s">
        <v>250</v>
      </c>
      <c r="D127" s="31">
        <v>0</v>
      </c>
      <c r="E127" s="31">
        <f t="shared" ref="E127" si="447">IF(ISERROR(O127+Y127+AI127+AS127),"нд",O127+Y127+AI127+AS127)</f>
        <v>0</v>
      </c>
      <c r="F127" s="31">
        <f t="shared" ref="F127" si="448">IF(ISERROR(P127+Z127+AJ127+AT127),"нд",P127+Z127+AJ127+AT127)</f>
        <v>0</v>
      </c>
      <c r="G127" s="31">
        <f t="shared" ref="G127" si="449">IF(ISERROR(Q127+AA127+AK127+AU127),"нд",Q127+AA127+AK127+AU127)</f>
        <v>0</v>
      </c>
      <c r="H127" s="31">
        <f t="shared" ref="H127" si="450">IF(ISERROR(R127+AB127+AL127+AV127),"нд",R127+AB127+AL127+AV127)</f>
        <v>0</v>
      </c>
      <c r="I127" s="31">
        <f t="shared" ref="I127" si="451">IF(ISERROR(S127+AC127+AM127+AW127),"нд",S127+AC127+AM127+AW127)</f>
        <v>0</v>
      </c>
      <c r="J127" s="31">
        <f t="shared" ref="J127" si="452">IF(ISERROR(T127+AD127+AN127+AX127),"нд",T127+AD127+AN127+AX127)</f>
        <v>0</v>
      </c>
      <c r="K127" s="46">
        <f t="shared" ref="K127" si="453">IF(ISERROR(U127+AE127+AO127+AY127),"нд",U127+AE127+AO127+AY127)</f>
        <v>0</v>
      </c>
      <c r="L127" s="46">
        <f t="shared" ref="L127" si="454">IF(ISERROR(V127+AF127+AP127+AZ127),"нд",V127+AF127+AP127+AZ127)</f>
        <v>0</v>
      </c>
      <c r="M127" s="46">
        <f t="shared" ref="M127" si="455">IF(ISERROR(W127+AG127+AQ127+BA127),"нд",W127+AG127+AQ127+BA127)</f>
        <v>1</v>
      </c>
      <c r="N127" s="31">
        <f t="shared" ref="N127" si="456">IF(ISERROR(X127+AH127+AR127+BB127),"нд",X127+AH127+AR127+BB127)</f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46">
        <v>0</v>
      </c>
      <c r="V127" s="46">
        <v>0</v>
      </c>
      <c r="W127" s="46">
        <v>1</v>
      </c>
      <c r="X127" s="31">
        <v>0</v>
      </c>
      <c r="Y127" s="31">
        <v>0</v>
      </c>
      <c r="Z127" s="31">
        <v>0</v>
      </c>
      <c r="AA127" s="31">
        <v>0</v>
      </c>
      <c r="AB127" s="31">
        <v>0</v>
      </c>
      <c r="AC127" s="31">
        <v>0</v>
      </c>
      <c r="AD127" s="31">
        <v>0</v>
      </c>
      <c r="AE127" s="46">
        <v>0</v>
      </c>
      <c r="AF127" s="46">
        <v>0</v>
      </c>
      <c r="AG127" s="46">
        <v>0</v>
      </c>
      <c r="AH127" s="31">
        <v>0</v>
      </c>
      <c r="AI127" s="31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46">
        <v>0</v>
      </c>
      <c r="AP127" s="46">
        <v>0</v>
      </c>
      <c r="AQ127" s="46">
        <v>0</v>
      </c>
      <c r="AR127" s="31">
        <v>0</v>
      </c>
      <c r="AS127" s="31">
        <v>0</v>
      </c>
      <c r="AT127" s="31">
        <v>0</v>
      </c>
      <c r="AU127" s="31">
        <v>0</v>
      </c>
      <c r="AV127" s="31">
        <v>0</v>
      </c>
      <c r="AW127" s="31">
        <v>0</v>
      </c>
      <c r="AX127" s="31">
        <v>0</v>
      </c>
      <c r="AY127" s="46">
        <v>0</v>
      </c>
      <c r="AZ127" s="46">
        <v>0</v>
      </c>
      <c r="BA127" s="46">
        <v>0</v>
      </c>
      <c r="BB127" s="31">
        <v>0</v>
      </c>
      <c r="BC127" s="31">
        <f t="shared" ref="BC127" si="457">IF(ISERROR(BM127+BW127+CG127+CQ127),"нд",BM127+BW127+CG127+CQ127)</f>
        <v>0</v>
      </c>
      <c r="BD127" s="31">
        <f t="shared" ref="BD127" si="458">IF(ISERROR(BN127+BX127+CH127+CR127),"нд",BN127+BX127+CH127+CR127)</f>
        <v>0</v>
      </c>
      <c r="BE127" s="31">
        <f t="shared" ref="BE127" si="459">IF(ISERROR(BO127+BY127+CI127+CS127),"нд",BO127+BY127+CI127+CS127)</f>
        <v>0</v>
      </c>
      <c r="BF127" s="31">
        <f t="shared" ref="BF127" si="460">IF(ISERROR(BP127+BZ127+CJ127+CT127),"нд",BP127+BZ127+CJ127+CT127)</f>
        <v>0</v>
      </c>
      <c r="BG127" s="31">
        <f t="shared" ref="BG127" si="461">IF(ISERROR(BQ127+CA127+CK127+CU127),"нд",BQ127+CA127+CK127+CU127)</f>
        <v>0</v>
      </c>
      <c r="BH127" s="31">
        <f t="shared" ref="BH127" si="462">IF(ISERROR(BR127+CB127+CL127+CV127),"нд",BR127+CB127+CL127+CV127)</f>
        <v>0</v>
      </c>
      <c r="BI127" s="46">
        <f t="shared" ref="BI127" si="463">IF(ISERROR(BS127+CC127+CM127+CW127),"нд",BS127+CC127+CM127+CW127)</f>
        <v>0</v>
      </c>
      <c r="BJ127" s="46">
        <f t="shared" ref="BJ127" si="464">IF(ISERROR(BT127+CD127+CN127+CX127),"нд",BT127+CD127+CN127+CX127)</f>
        <v>0</v>
      </c>
      <c r="BK127" s="46">
        <f t="shared" ref="BK127" si="465">IF(ISERROR(BU127+CE127+CO127+CY127),"нд",BU127+CE127+CO127+CY127)</f>
        <v>1</v>
      </c>
      <c r="BL127" s="31">
        <f t="shared" ref="BL127" si="466">IF(ISERROR(BV127+CF127+CP127+CZ127),"нд",BV127+CF127+CP127+CZ127)</f>
        <v>0</v>
      </c>
      <c r="BM127" s="31">
        <v>0</v>
      </c>
      <c r="BN127" s="31">
        <v>0</v>
      </c>
      <c r="BO127" s="31">
        <v>0</v>
      </c>
      <c r="BP127" s="31">
        <v>0</v>
      </c>
      <c r="BQ127" s="31">
        <v>0</v>
      </c>
      <c r="BR127" s="31">
        <v>0</v>
      </c>
      <c r="BS127" s="46">
        <v>0</v>
      </c>
      <c r="BT127" s="46">
        <v>0</v>
      </c>
      <c r="BU127" s="46">
        <v>1</v>
      </c>
      <c r="BV127" s="31">
        <v>0</v>
      </c>
      <c r="BW127" s="31">
        <v>0</v>
      </c>
      <c r="BX127" s="31">
        <v>0</v>
      </c>
      <c r="BY127" s="31">
        <v>0</v>
      </c>
      <c r="BZ127" s="31">
        <v>0</v>
      </c>
      <c r="CA127" s="31">
        <v>0</v>
      </c>
      <c r="CB127" s="31">
        <v>0</v>
      </c>
      <c r="CC127" s="46">
        <v>0</v>
      </c>
      <c r="CD127" s="46">
        <v>0</v>
      </c>
      <c r="CE127" s="46">
        <v>0</v>
      </c>
      <c r="CF127" s="31">
        <v>0</v>
      </c>
      <c r="CG127" s="31">
        <v>0</v>
      </c>
      <c r="CH127" s="31">
        <v>0</v>
      </c>
      <c r="CI127" s="31">
        <v>0</v>
      </c>
      <c r="CJ127" s="31">
        <v>0</v>
      </c>
      <c r="CK127" s="31">
        <v>0</v>
      </c>
      <c r="CL127" s="31">
        <v>0</v>
      </c>
      <c r="CM127" s="46">
        <v>0</v>
      </c>
      <c r="CN127" s="46">
        <v>0</v>
      </c>
      <c r="CO127" s="46">
        <v>0</v>
      </c>
      <c r="CP127" s="31">
        <v>0</v>
      </c>
      <c r="CQ127" s="31">
        <v>0</v>
      </c>
      <c r="CR127" s="31">
        <v>0</v>
      </c>
      <c r="CS127" s="31">
        <v>0</v>
      </c>
      <c r="CT127" s="31">
        <v>0</v>
      </c>
      <c r="CU127" s="31">
        <v>0</v>
      </c>
      <c r="CV127" s="31">
        <v>0</v>
      </c>
      <c r="CW127" s="46">
        <v>0</v>
      </c>
      <c r="CX127" s="46">
        <v>0</v>
      </c>
      <c r="CY127" s="46">
        <v>0</v>
      </c>
      <c r="CZ127" s="31">
        <v>0</v>
      </c>
      <c r="DA127" s="31">
        <f t="shared" ref="DA127" si="467">IF(ISERROR(BC127-E127),"нд",BC127-E127)</f>
        <v>0</v>
      </c>
      <c r="DB127" s="31">
        <f t="shared" ref="DB127" si="468">IF(ISERROR(BD127-F127),"нд",BD127-F127)</f>
        <v>0</v>
      </c>
      <c r="DC127" s="31">
        <f t="shared" ref="DC127" si="469">IF(ISERROR(BE127-G127),"нд",BE127-G127)</f>
        <v>0</v>
      </c>
      <c r="DD127" s="31">
        <f t="shared" ref="DD127" si="470">IF(ISERROR(BF127-H127),"нд",BF127-H127)</f>
        <v>0</v>
      </c>
      <c r="DE127" s="31">
        <f t="shared" ref="DE127" si="471">IF(ISERROR(BG127-I127),"нд",BG127-I127)</f>
        <v>0</v>
      </c>
      <c r="DF127" s="31">
        <f t="shared" ref="DF127" si="472">IF(ISERROR(BH127-J127),"нд",BH127-J127)</f>
        <v>0</v>
      </c>
      <c r="DG127" s="46">
        <f t="shared" ref="DG127" si="473">IF(ISERROR(BI127-K127),"нд",BI127-K127)</f>
        <v>0</v>
      </c>
      <c r="DH127" s="46">
        <f t="shared" ref="DH127" si="474">IF(ISERROR(BJ127-L127),"нд",BJ127-L127)</f>
        <v>0</v>
      </c>
      <c r="DI127" s="46">
        <f t="shared" ref="DI127" si="475">IF(ISERROR(BK127-M127),"нд",BK127-M127)</f>
        <v>0</v>
      </c>
      <c r="DJ127" s="31">
        <f t="shared" ref="DJ127" si="476">IF(ISERROR(BL127-N127),"нд",BL127-N127)</f>
        <v>0</v>
      </c>
      <c r="DK127" s="62"/>
    </row>
    <row r="128" spans="1:115" x14ac:dyDescent="0.25">
      <c r="A128" s="26" t="s">
        <v>19</v>
      </c>
      <c r="B128" s="35" t="s">
        <v>19</v>
      </c>
      <c r="C128" s="36"/>
      <c r="D128" s="37"/>
      <c r="E128" s="37"/>
      <c r="F128" s="37"/>
      <c r="G128" s="37"/>
      <c r="H128" s="37"/>
      <c r="I128" s="37"/>
      <c r="J128" s="37"/>
      <c r="K128" s="47"/>
      <c r="L128" s="47"/>
      <c r="M128" s="47"/>
      <c r="N128" s="37"/>
      <c r="O128" s="37"/>
      <c r="P128" s="37"/>
      <c r="Q128" s="37"/>
      <c r="R128" s="37"/>
      <c r="S128" s="37"/>
      <c r="T128" s="37"/>
      <c r="U128" s="47"/>
      <c r="V128" s="47"/>
      <c r="W128" s="47"/>
      <c r="X128" s="37"/>
      <c r="Y128" s="37"/>
      <c r="Z128" s="37"/>
      <c r="AA128" s="37"/>
      <c r="AB128" s="37"/>
      <c r="AC128" s="37"/>
      <c r="AD128" s="37"/>
      <c r="AE128" s="47"/>
      <c r="AF128" s="47"/>
      <c r="AG128" s="47"/>
      <c r="AH128" s="37"/>
      <c r="AI128" s="37"/>
      <c r="AJ128" s="37"/>
      <c r="AK128" s="37"/>
      <c r="AL128" s="37"/>
      <c r="AM128" s="37"/>
      <c r="AN128" s="37"/>
      <c r="AO128" s="47"/>
      <c r="AP128" s="47"/>
      <c r="AQ128" s="47"/>
      <c r="AR128" s="37"/>
      <c r="AS128" s="37"/>
      <c r="AT128" s="37"/>
      <c r="AU128" s="37"/>
      <c r="AV128" s="37"/>
      <c r="AW128" s="37"/>
      <c r="AX128" s="37"/>
      <c r="AY128" s="47"/>
      <c r="AZ128" s="47"/>
      <c r="BA128" s="47"/>
      <c r="BB128" s="37"/>
      <c r="BC128" s="37"/>
      <c r="BD128" s="37"/>
      <c r="BE128" s="37"/>
      <c r="BF128" s="37"/>
      <c r="BG128" s="37"/>
      <c r="BH128" s="37"/>
      <c r="BI128" s="47"/>
      <c r="BJ128" s="47"/>
      <c r="BK128" s="47"/>
      <c r="BL128" s="37"/>
      <c r="BM128" s="37"/>
      <c r="BN128" s="37"/>
      <c r="BO128" s="37"/>
      <c r="BP128" s="37"/>
      <c r="BQ128" s="37"/>
      <c r="BR128" s="37"/>
      <c r="BS128" s="47"/>
      <c r="BT128" s="47"/>
      <c r="BU128" s="47"/>
      <c r="BV128" s="37"/>
      <c r="BW128" s="37"/>
      <c r="BX128" s="37"/>
      <c r="BY128" s="37"/>
      <c r="BZ128" s="37"/>
      <c r="CA128" s="37"/>
      <c r="CB128" s="37"/>
      <c r="CC128" s="47"/>
      <c r="CD128" s="47"/>
      <c r="CE128" s="47"/>
      <c r="CF128" s="37"/>
      <c r="CG128" s="37"/>
      <c r="CH128" s="37"/>
      <c r="CI128" s="37"/>
      <c r="CJ128" s="37"/>
      <c r="CK128" s="37"/>
      <c r="CL128" s="37"/>
      <c r="CM128" s="47"/>
      <c r="CN128" s="47"/>
      <c r="CO128" s="47"/>
      <c r="CP128" s="37"/>
      <c r="CQ128" s="37"/>
      <c r="CR128" s="37"/>
      <c r="CS128" s="37"/>
      <c r="CT128" s="37"/>
      <c r="CU128" s="37"/>
      <c r="CV128" s="37"/>
      <c r="CW128" s="47"/>
      <c r="CX128" s="47"/>
      <c r="CY128" s="47"/>
      <c r="CZ128" s="37"/>
      <c r="DA128" s="37"/>
      <c r="DB128" s="37"/>
      <c r="DC128" s="37"/>
      <c r="DD128" s="37"/>
      <c r="DE128" s="37"/>
      <c r="DF128" s="37"/>
      <c r="DG128" s="47"/>
      <c r="DH128" s="47"/>
      <c r="DI128" s="47"/>
      <c r="DJ128" s="37"/>
      <c r="DK128" s="36"/>
    </row>
    <row r="129" spans="1:115" ht="39" x14ac:dyDescent="0.25">
      <c r="A129" s="33" t="s">
        <v>23</v>
      </c>
      <c r="B129" s="38" t="s">
        <v>117</v>
      </c>
      <c r="C129" s="19" t="s">
        <v>17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44">
        <v>0</v>
      </c>
      <c r="L129" s="44">
        <v>0</v>
      </c>
      <c r="M129" s="44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44">
        <v>0</v>
      </c>
      <c r="V129" s="44">
        <v>0</v>
      </c>
      <c r="W129" s="44">
        <v>0</v>
      </c>
      <c r="X129" s="21">
        <v>0</v>
      </c>
      <c r="Y129" s="21">
        <v>0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44">
        <v>0</v>
      </c>
      <c r="AF129" s="44">
        <v>0</v>
      </c>
      <c r="AG129" s="44">
        <v>0</v>
      </c>
      <c r="AH129" s="21">
        <v>0</v>
      </c>
      <c r="AI129" s="21">
        <v>0</v>
      </c>
      <c r="AJ129" s="21">
        <v>0</v>
      </c>
      <c r="AK129" s="21">
        <v>0</v>
      </c>
      <c r="AL129" s="21">
        <v>0</v>
      </c>
      <c r="AM129" s="21">
        <v>0</v>
      </c>
      <c r="AN129" s="21">
        <v>0</v>
      </c>
      <c r="AO129" s="44">
        <v>0</v>
      </c>
      <c r="AP129" s="44">
        <v>0</v>
      </c>
      <c r="AQ129" s="44">
        <v>0</v>
      </c>
      <c r="AR129" s="21">
        <v>0</v>
      </c>
      <c r="AS129" s="21">
        <v>0</v>
      </c>
      <c r="AT129" s="21">
        <v>0</v>
      </c>
      <c r="AU129" s="21">
        <v>0</v>
      </c>
      <c r="AV129" s="21">
        <v>0</v>
      </c>
      <c r="AW129" s="21">
        <v>0</v>
      </c>
      <c r="AX129" s="21">
        <v>0</v>
      </c>
      <c r="AY129" s="44">
        <v>0</v>
      </c>
      <c r="AZ129" s="44">
        <v>0</v>
      </c>
      <c r="BA129" s="44">
        <v>0</v>
      </c>
      <c r="BB129" s="21">
        <v>0</v>
      </c>
      <c r="BC129" s="21">
        <v>0</v>
      </c>
      <c r="BD129" s="21">
        <v>0</v>
      </c>
      <c r="BE129" s="21">
        <v>0</v>
      </c>
      <c r="BF129" s="21">
        <v>0</v>
      </c>
      <c r="BG129" s="21">
        <v>0</v>
      </c>
      <c r="BH129" s="21">
        <v>0</v>
      </c>
      <c r="BI129" s="44">
        <v>0</v>
      </c>
      <c r="BJ129" s="44">
        <v>0</v>
      </c>
      <c r="BK129" s="44">
        <v>0</v>
      </c>
      <c r="BL129" s="21">
        <v>0</v>
      </c>
      <c r="BM129" s="21">
        <v>0</v>
      </c>
      <c r="BN129" s="21">
        <v>0</v>
      </c>
      <c r="BO129" s="21">
        <v>0</v>
      </c>
      <c r="BP129" s="21">
        <v>0</v>
      </c>
      <c r="BQ129" s="21">
        <v>0</v>
      </c>
      <c r="BR129" s="21">
        <v>0</v>
      </c>
      <c r="BS129" s="44">
        <v>0</v>
      </c>
      <c r="BT129" s="44">
        <v>0</v>
      </c>
      <c r="BU129" s="44">
        <v>0</v>
      </c>
      <c r="BV129" s="21">
        <v>0</v>
      </c>
      <c r="BW129" s="21">
        <v>0</v>
      </c>
      <c r="BX129" s="21">
        <v>0</v>
      </c>
      <c r="BY129" s="21">
        <v>0</v>
      </c>
      <c r="BZ129" s="21">
        <v>0</v>
      </c>
      <c r="CA129" s="21">
        <v>0</v>
      </c>
      <c r="CB129" s="21">
        <v>0</v>
      </c>
      <c r="CC129" s="44">
        <v>0</v>
      </c>
      <c r="CD129" s="44">
        <v>0</v>
      </c>
      <c r="CE129" s="44">
        <v>0</v>
      </c>
      <c r="CF129" s="21">
        <v>0</v>
      </c>
      <c r="CG129" s="21">
        <v>0</v>
      </c>
      <c r="CH129" s="21">
        <v>0</v>
      </c>
      <c r="CI129" s="21">
        <v>0</v>
      </c>
      <c r="CJ129" s="21">
        <v>0</v>
      </c>
      <c r="CK129" s="21">
        <v>0</v>
      </c>
      <c r="CL129" s="21">
        <v>0</v>
      </c>
      <c r="CM129" s="44">
        <v>0</v>
      </c>
      <c r="CN129" s="44">
        <v>0</v>
      </c>
      <c r="CO129" s="44">
        <v>0</v>
      </c>
      <c r="CP129" s="21">
        <v>0</v>
      </c>
      <c r="CQ129" s="21">
        <v>0</v>
      </c>
      <c r="CR129" s="21">
        <v>0</v>
      </c>
      <c r="CS129" s="21">
        <v>0</v>
      </c>
      <c r="CT129" s="21">
        <v>0</v>
      </c>
      <c r="CU129" s="21">
        <v>0</v>
      </c>
      <c r="CV129" s="21">
        <v>0</v>
      </c>
      <c r="CW129" s="44">
        <v>0</v>
      </c>
      <c r="CX129" s="44">
        <v>0</v>
      </c>
      <c r="CY129" s="44">
        <v>0</v>
      </c>
      <c r="CZ129" s="21">
        <v>0</v>
      </c>
      <c r="DA129" s="21">
        <v>0</v>
      </c>
      <c r="DB129" s="21">
        <v>0</v>
      </c>
      <c r="DC129" s="21">
        <v>0</v>
      </c>
      <c r="DD129" s="21">
        <v>0</v>
      </c>
      <c r="DE129" s="21">
        <v>0</v>
      </c>
      <c r="DF129" s="21">
        <v>0</v>
      </c>
      <c r="DG129" s="44">
        <v>0</v>
      </c>
      <c r="DH129" s="44">
        <v>0</v>
      </c>
      <c r="DI129" s="44">
        <v>0</v>
      </c>
      <c r="DJ129" s="21">
        <v>0</v>
      </c>
      <c r="DK129" s="19"/>
    </row>
    <row r="130" spans="1:115" x14ac:dyDescent="0.25">
      <c r="A130" s="26" t="s">
        <v>19</v>
      </c>
      <c r="B130" s="35" t="s">
        <v>19</v>
      </c>
      <c r="C130" s="36"/>
      <c r="D130" s="37"/>
      <c r="E130" s="37"/>
      <c r="F130" s="37"/>
      <c r="G130" s="37"/>
      <c r="H130" s="37"/>
      <c r="I130" s="37"/>
      <c r="J130" s="37"/>
      <c r="K130" s="47"/>
      <c r="L130" s="47"/>
      <c r="M130" s="47"/>
      <c r="N130" s="37"/>
      <c r="O130" s="37"/>
      <c r="P130" s="37"/>
      <c r="Q130" s="37"/>
      <c r="R130" s="37"/>
      <c r="S130" s="37"/>
      <c r="T130" s="37"/>
      <c r="U130" s="47"/>
      <c r="V130" s="47"/>
      <c r="W130" s="47"/>
      <c r="X130" s="37"/>
      <c r="Y130" s="37"/>
      <c r="Z130" s="37"/>
      <c r="AA130" s="37"/>
      <c r="AB130" s="37"/>
      <c r="AC130" s="37"/>
      <c r="AD130" s="37"/>
      <c r="AE130" s="47"/>
      <c r="AF130" s="47"/>
      <c r="AG130" s="47"/>
      <c r="AH130" s="37"/>
      <c r="AI130" s="37"/>
      <c r="AJ130" s="37"/>
      <c r="AK130" s="37"/>
      <c r="AL130" s="37"/>
      <c r="AM130" s="37"/>
      <c r="AN130" s="37"/>
      <c r="AO130" s="47"/>
      <c r="AP130" s="47"/>
      <c r="AQ130" s="47"/>
      <c r="AR130" s="37"/>
      <c r="AS130" s="37"/>
      <c r="AT130" s="37"/>
      <c r="AU130" s="37"/>
      <c r="AV130" s="37"/>
      <c r="AW130" s="37"/>
      <c r="AX130" s="37"/>
      <c r="AY130" s="47"/>
      <c r="AZ130" s="47"/>
      <c r="BA130" s="47"/>
      <c r="BB130" s="37"/>
      <c r="BC130" s="37"/>
      <c r="BD130" s="37"/>
      <c r="BE130" s="37"/>
      <c r="BF130" s="37"/>
      <c r="BG130" s="37"/>
      <c r="BH130" s="37"/>
      <c r="BI130" s="47"/>
      <c r="BJ130" s="47"/>
      <c r="BK130" s="47"/>
      <c r="BL130" s="37"/>
      <c r="BM130" s="37"/>
      <c r="BN130" s="37"/>
      <c r="BO130" s="37"/>
      <c r="BP130" s="37"/>
      <c r="BQ130" s="37"/>
      <c r="BR130" s="37"/>
      <c r="BS130" s="47"/>
      <c r="BT130" s="47"/>
      <c r="BU130" s="47"/>
      <c r="BV130" s="37"/>
      <c r="BW130" s="37"/>
      <c r="BX130" s="37"/>
      <c r="BY130" s="37"/>
      <c r="BZ130" s="37"/>
      <c r="CA130" s="37"/>
      <c r="CB130" s="37"/>
      <c r="CC130" s="47"/>
      <c r="CD130" s="47"/>
      <c r="CE130" s="47"/>
      <c r="CF130" s="37"/>
      <c r="CG130" s="37"/>
      <c r="CH130" s="37"/>
      <c r="CI130" s="37"/>
      <c r="CJ130" s="37"/>
      <c r="CK130" s="37"/>
      <c r="CL130" s="37"/>
      <c r="CM130" s="47"/>
      <c r="CN130" s="47"/>
      <c r="CO130" s="47"/>
      <c r="CP130" s="37"/>
      <c r="CQ130" s="37"/>
      <c r="CR130" s="37"/>
      <c r="CS130" s="37"/>
      <c r="CT130" s="37"/>
      <c r="CU130" s="37"/>
      <c r="CV130" s="37"/>
      <c r="CW130" s="47"/>
      <c r="CX130" s="47"/>
      <c r="CY130" s="47"/>
      <c r="CZ130" s="37"/>
      <c r="DA130" s="37"/>
      <c r="DB130" s="37"/>
      <c r="DC130" s="37"/>
      <c r="DD130" s="37"/>
      <c r="DE130" s="37"/>
      <c r="DF130" s="37"/>
      <c r="DG130" s="47"/>
      <c r="DH130" s="47"/>
      <c r="DI130" s="47"/>
      <c r="DJ130" s="37"/>
      <c r="DK130" s="36"/>
    </row>
    <row r="131" spans="1:115" ht="25.5" x14ac:dyDescent="0.25">
      <c r="A131" s="33" t="s">
        <v>118</v>
      </c>
      <c r="B131" s="34" t="s">
        <v>119</v>
      </c>
      <c r="C131" s="19" t="s">
        <v>17</v>
      </c>
      <c r="D131" s="21">
        <f t="shared" ref="D131:AI131" si="477">SUM(D132:D136)</f>
        <v>0</v>
      </c>
      <c r="E131" s="21">
        <f t="shared" si="477"/>
        <v>0</v>
      </c>
      <c r="F131" s="21">
        <f t="shared" si="477"/>
        <v>0</v>
      </c>
      <c r="G131" s="21">
        <f t="shared" si="477"/>
        <v>0</v>
      </c>
      <c r="H131" s="21">
        <f t="shared" si="477"/>
        <v>0</v>
      </c>
      <c r="I131" s="21">
        <f t="shared" si="477"/>
        <v>0</v>
      </c>
      <c r="J131" s="21">
        <f t="shared" si="477"/>
        <v>0</v>
      </c>
      <c r="K131" s="44">
        <f t="shared" si="477"/>
        <v>0</v>
      </c>
      <c r="L131" s="44">
        <f t="shared" si="477"/>
        <v>0</v>
      </c>
      <c r="M131" s="44">
        <f t="shared" si="477"/>
        <v>2</v>
      </c>
      <c r="N131" s="21">
        <f t="shared" si="477"/>
        <v>0</v>
      </c>
      <c r="O131" s="21">
        <f t="shared" si="477"/>
        <v>0</v>
      </c>
      <c r="P131" s="21">
        <f t="shared" si="477"/>
        <v>0</v>
      </c>
      <c r="Q131" s="21">
        <f t="shared" si="477"/>
        <v>0</v>
      </c>
      <c r="R131" s="21">
        <f t="shared" si="477"/>
        <v>0</v>
      </c>
      <c r="S131" s="21">
        <f t="shared" si="477"/>
        <v>0</v>
      </c>
      <c r="T131" s="21">
        <f t="shared" si="477"/>
        <v>0</v>
      </c>
      <c r="U131" s="44">
        <f t="shared" si="477"/>
        <v>0</v>
      </c>
      <c r="V131" s="44">
        <f t="shared" si="477"/>
        <v>0</v>
      </c>
      <c r="W131" s="44">
        <f t="shared" si="477"/>
        <v>1</v>
      </c>
      <c r="X131" s="21">
        <f t="shared" si="477"/>
        <v>0</v>
      </c>
      <c r="Y131" s="21">
        <f t="shared" si="477"/>
        <v>0</v>
      </c>
      <c r="Z131" s="21">
        <f t="shared" si="477"/>
        <v>0</v>
      </c>
      <c r="AA131" s="21">
        <f t="shared" si="477"/>
        <v>0</v>
      </c>
      <c r="AB131" s="21">
        <f t="shared" si="477"/>
        <v>0</v>
      </c>
      <c r="AC131" s="21">
        <f t="shared" si="477"/>
        <v>0</v>
      </c>
      <c r="AD131" s="21">
        <f t="shared" si="477"/>
        <v>0</v>
      </c>
      <c r="AE131" s="44">
        <f t="shared" si="477"/>
        <v>0</v>
      </c>
      <c r="AF131" s="44">
        <f t="shared" si="477"/>
        <v>0</v>
      </c>
      <c r="AG131" s="44">
        <f t="shared" si="477"/>
        <v>0</v>
      </c>
      <c r="AH131" s="21">
        <f t="shared" si="477"/>
        <v>0</v>
      </c>
      <c r="AI131" s="21">
        <f t="shared" si="477"/>
        <v>0</v>
      </c>
      <c r="AJ131" s="21">
        <f t="shared" ref="AJ131:BO131" si="478">SUM(AJ132:AJ136)</f>
        <v>0</v>
      </c>
      <c r="AK131" s="21">
        <f t="shared" si="478"/>
        <v>0</v>
      </c>
      <c r="AL131" s="21">
        <f t="shared" si="478"/>
        <v>0</v>
      </c>
      <c r="AM131" s="21">
        <f t="shared" si="478"/>
        <v>0</v>
      </c>
      <c r="AN131" s="21">
        <f t="shared" si="478"/>
        <v>0</v>
      </c>
      <c r="AO131" s="44">
        <f t="shared" si="478"/>
        <v>0</v>
      </c>
      <c r="AP131" s="44">
        <f t="shared" si="478"/>
        <v>0</v>
      </c>
      <c r="AQ131" s="44">
        <f t="shared" si="478"/>
        <v>0</v>
      </c>
      <c r="AR131" s="21">
        <f t="shared" si="478"/>
        <v>0</v>
      </c>
      <c r="AS131" s="21">
        <f t="shared" si="478"/>
        <v>0</v>
      </c>
      <c r="AT131" s="21">
        <f t="shared" si="478"/>
        <v>0</v>
      </c>
      <c r="AU131" s="21">
        <f t="shared" si="478"/>
        <v>0</v>
      </c>
      <c r="AV131" s="21">
        <f t="shared" si="478"/>
        <v>0</v>
      </c>
      <c r="AW131" s="21">
        <f t="shared" si="478"/>
        <v>0</v>
      </c>
      <c r="AX131" s="21">
        <f t="shared" si="478"/>
        <v>0</v>
      </c>
      <c r="AY131" s="44">
        <f t="shared" si="478"/>
        <v>0</v>
      </c>
      <c r="AZ131" s="44">
        <f t="shared" si="478"/>
        <v>0</v>
      </c>
      <c r="BA131" s="44">
        <f t="shared" si="478"/>
        <v>1</v>
      </c>
      <c r="BB131" s="21">
        <f t="shared" si="478"/>
        <v>0</v>
      </c>
      <c r="BC131" s="21">
        <f t="shared" si="478"/>
        <v>0</v>
      </c>
      <c r="BD131" s="21">
        <f t="shared" si="478"/>
        <v>0</v>
      </c>
      <c r="BE131" s="21">
        <f t="shared" si="478"/>
        <v>0</v>
      </c>
      <c r="BF131" s="21">
        <f t="shared" si="478"/>
        <v>0</v>
      </c>
      <c r="BG131" s="21">
        <f t="shared" si="478"/>
        <v>0</v>
      </c>
      <c r="BH131" s="21">
        <f t="shared" si="478"/>
        <v>0</v>
      </c>
      <c r="BI131" s="44">
        <f t="shared" si="478"/>
        <v>0</v>
      </c>
      <c r="BJ131" s="44">
        <f t="shared" si="478"/>
        <v>0</v>
      </c>
      <c r="BK131" s="44">
        <f t="shared" si="478"/>
        <v>2</v>
      </c>
      <c r="BL131" s="21">
        <f t="shared" si="478"/>
        <v>0</v>
      </c>
      <c r="BM131" s="21">
        <f t="shared" si="478"/>
        <v>0</v>
      </c>
      <c r="BN131" s="21">
        <f t="shared" si="478"/>
        <v>0</v>
      </c>
      <c r="BO131" s="21">
        <f t="shared" si="478"/>
        <v>0</v>
      </c>
      <c r="BP131" s="21">
        <f t="shared" ref="BP131:CU131" si="479">SUM(BP132:BP136)</f>
        <v>0</v>
      </c>
      <c r="BQ131" s="21">
        <f t="shared" si="479"/>
        <v>0</v>
      </c>
      <c r="BR131" s="21">
        <f t="shared" si="479"/>
        <v>0</v>
      </c>
      <c r="BS131" s="44">
        <f t="shared" si="479"/>
        <v>0</v>
      </c>
      <c r="BT131" s="44">
        <f t="shared" si="479"/>
        <v>0</v>
      </c>
      <c r="BU131" s="44">
        <f t="shared" si="479"/>
        <v>1</v>
      </c>
      <c r="BV131" s="21">
        <f t="shared" si="479"/>
        <v>0</v>
      </c>
      <c r="BW131" s="21">
        <f t="shared" si="479"/>
        <v>0</v>
      </c>
      <c r="BX131" s="21">
        <f t="shared" si="479"/>
        <v>0</v>
      </c>
      <c r="BY131" s="21">
        <f t="shared" si="479"/>
        <v>0</v>
      </c>
      <c r="BZ131" s="21">
        <f t="shared" si="479"/>
        <v>0</v>
      </c>
      <c r="CA131" s="21">
        <f t="shared" si="479"/>
        <v>0</v>
      </c>
      <c r="CB131" s="21">
        <f t="shared" si="479"/>
        <v>0</v>
      </c>
      <c r="CC131" s="44">
        <f t="shared" si="479"/>
        <v>0</v>
      </c>
      <c r="CD131" s="44">
        <f t="shared" si="479"/>
        <v>0</v>
      </c>
      <c r="CE131" s="44">
        <f t="shared" si="479"/>
        <v>0</v>
      </c>
      <c r="CF131" s="21">
        <f t="shared" si="479"/>
        <v>0</v>
      </c>
      <c r="CG131" s="21">
        <f t="shared" si="479"/>
        <v>0</v>
      </c>
      <c r="CH131" s="21">
        <f t="shared" si="479"/>
        <v>0</v>
      </c>
      <c r="CI131" s="21">
        <f t="shared" si="479"/>
        <v>0</v>
      </c>
      <c r="CJ131" s="21">
        <f t="shared" si="479"/>
        <v>0</v>
      </c>
      <c r="CK131" s="21">
        <f t="shared" si="479"/>
        <v>0</v>
      </c>
      <c r="CL131" s="21">
        <f t="shared" si="479"/>
        <v>0</v>
      </c>
      <c r="CM131" s="44">
        <f t="shared" si="479"/>
        <v>0</v>
      </c>
      <c r="CN131" s="44">
        <f t="shared" si="479"/>
        <v>0</v>
      </c>
      <c r="CO131" s="44">
        <f t="shared" si="479"/>
        <v>0</v>
      </c>
      <c r="CP131" s="21">
        <f t="shared" si="479"/>
        <v>0</v>
      </c>
      <c r="CQ131" s="21">
        <f t="shared" si="479"/>
        <v>0</v>
      </c>
      <c r="CR131" s="21">
        <f t="shared" si="479"/>
        <v>0</v>
      </c>
      <c r="CS131" s="21">
        <f t="shared" si="479"/>
        <v>0</v>
      </c>
      <c r="CT131" s="21">
        <f t="shared" si="479"/>
        <v>0</v>
      </c>
      <c r="CU131" s="21">
        <f t="shared" si="479"/>
        <v>0</v>
      </c>
      <c r="CV131" s="21">
        <f t="shared" ref="CV131:DJ131" si="480">SUM(CV132:CV136)</f>
        <v>0</v>
      </c>
      <c r="CW131" s="44">
        <f t="shared" si="480"/>
        <v>0</v>
      </c>
      <c r="CX131" s="44">
        <f t="shared" si="480"/>
        <v>0</v>
      </c>
      <c r="CY131" s="44">
        <f t="shared" si="480"/>
        <v>1</v>
      </c>
      <c r="CZ131" s="21">
        <f t="shared" si="480"/>
        <v>0</v>
      </c>
      <c r="DA131" s="21">
        <f t="shared" si="480"/>
        <v>0</v>
      </c>
      <c r="DB131" s="21">
        <f t="shared" si="480"/>
        <v>0</v>
      </c>
      <c r="DC131" s="21">
        <f t="shared" si="480"/>
        <v>0</v>
      </c>
      <c r="DD131" s="21">
        <f t="shared" si="480"/>
        <v>0</v>
      </c>
      <c r="DE131" s="21">
        <f t="shared" si="480"/>
        <v>0</v>
      </c>
      <c r="DF131" s="21">
        <f t="shared" si="480"/>
        <v>0</v>
      </c>
      <c r="DG131" s="44">
        <f t="shared" si="480"/>
        <v>0</v>
      </c>
      <c r="DH131" s="44">
        <f t="shared" si="480"/>
        <v>0</v>
      </c>
      <c r="DI131" s="44">
        <f t="shared" si="480"/>
        <v>0</v>
      </c>
      <c r="DJ131" s="21">
        <f t="shared" si="480"/>
        <v>0</v>
      </c>
      <c r="DK131" s="19"/>
    </row>
    <row r="132" spans="1:115" x14ac:dyDescent="0.25">
      <c r="A132" s="28" t="s">
        <v>118</v>
      </c>
      <c r="B132" s="32" t="s">
        <v>120</v>
      </c>
      <c r="C132" s="30" t="s">
        <v>24</v>
      </c>
      <c r="D132" s="31">
        <v>0</v>
      </c>
      <c r="E132" s="31">
        <f t="shared" ref="E132:E133" si="481">IF(ISERROR(O132+Y132+AI132+AS132),"нд",O132+Y132+AI132+AS132)</f>
        <v>0</v>
      </c>
      <c r="F132" s="31">
        <f t="shared" ref="F132:F133" si="482">IF(ISERROR(P132+Z132+AJ132+AT132),"нд",P132+Z132+AJ132+AT132)</f>
        <v>0</v>
      </c>
      <c r="G132" s="31">
        <f t="shared" ref="G132:G133" si="483">IF(ISERROR(Q132+AA132+AK132+AU132),"нд",Q132+AA132+AK132+AU132)</f>
        <v>0</v>
      </c>
      <c r="H132" s="31">
        <f t="shared" ref="H132:H133" si="484">IF(ISERROR(R132+AB132+AL132+AV132),"нд",R132+AB132+AL132+AV132)</f>
        <v>0</v>
      </c>
      <c r="I132" s="31">
        <f t="shared" ref="I132:I133" si="485">IF(ISERROR(S132+AC132+AM132+AW132),"нд",S132+AC132+AM132+AW132)</f>
        <v>0</v>
      </c>
      <c r="J132" s="31">
        <f t="shared" ref="J132:J133" si="486">IF(ISERROR(T132+AD132+AN132+AX132),"нд",T132+AD132+AN132+AX132)</f>
        <v>0</v>
      </c>
      <c r="K132" s="46">
        <f t="shared" ref="K132:K133" si="487">IF(ISERROR(U132+AE132+AO132+AY132),"нд",U132+AE132+AO132+AY132)</f>
        <v>0</v>
      </c>
      <c r="L132" s="46">
        <f t="shared" ref="L132:L133" si="488">IF(ISERROR(V132+AF132+AP132+AZ132),"нд",V132+AF132+AP132+AZ132)</f>
        <v>0</v>
      </c>
      <c r="M132" s="46">
        <f t="shared" ref="M132:M135" si="489">IF(ISERROR(W132+AG132+AQ132+BA132),"нд",W132+AG132+AQ132+BA132)</f>
        <v>0</v>
      </c>
      <c r="N132" s="31">
        <f t="shared" ref="N132:N133" si="490">IF(ISERROR(X132+AH132+AR132+BB132),"нд",X132+AH132+AR132+BB132)</f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46">
        <v>0</v>
      </c>
      <c r="V132" s="46">
        <v>0</v>
      </c>
      <c r="W132" s="46">
        <v>0</v>
      </c>
      <c r="X132" s="31">
        <v>0</v>
      </c>
      <c r="Y132" s="31">
        <v>0</v>
      </c>
      <c r="Z132" s="31">
        <v>0</v>
      </c>
      <c r="AA132" s="31">
        <v>0</v>
      </c>
      <c r="AB132" s="31">
        <v>0</v>
      </c>
      <c r="AC132" s="31">
        <v>0</v>
      </c>
      <c r="AD132" s="31">
        <v>0</v>
      </c>
      <c r="AE132" s="46">
        <v>0</v>
      </c>
      <c r="AF132" s="46">
        <v>0</v>
      </c>
      <c r="AG132" s="46">
        <v>0</v>
      </c>
      <c r="AH132" s="31">
        <v>0</v>
      </c>
      <c r="AI132" s="31">
        <v>0</v>
      </c>
      <c r="AJ132" s="31">
        <v>0</v>
      </c>
      <c r="AK132" s="31">
        <v>0</v>
      </c>
      <c r="AL132" s="31">
        <v>0</v>
      </c>
      <c r="AM132" s="31">
        <v>0</v>
      </c>
      <c r="AN132" s="31">
        <v>0</v>
      </c>
      <c r="AO132" s="46">
        <v>0</v>
      </c>
      <c r="AP132" s="46">
        <v>0</v>
      </c>
      <c r="AQ132" s="46">
        <v>0</v>
      </c>
      <c r="AR132" s="31">
        <v>0</v>
      </c>
      <c r="AS132" s="31">
        <v>0</v>
      </c>
      <c r="AT132" s="31">
        <v>0</v>
      </c>
      <c r="AU132" s="31">
        <v>0</v>
      </c>
      <c r="AV132" s="31">
        <v>0</v>
      </c>
      <c r="AW132" s="31">
        <v>0</v>
      </c>
      <c r="AX132" s="31">
        <v>0</v>
      </c>
      <c r="AY132" s="46">
        <v>0</v>
      </c>
      <c r="AZ132" s="46">
        <v>0</v>
      </c>
      <c r="BA132" s="46">
        <v>0</v>
      </c>
      <c r="BB132" s="31">
        <v>0</v>
      </c>
      <c r="BC132" s="31">
        <f t="shared" ref="BC132:BC133" si="491">IF(ISERROR(BM132+BW132+CG132+CQ132),"нд",BM132+BW132+CG132+CQ132)</f>
        <v>0</v>
      </c>
      <c r="BD132" s="31">
        <f t="shared" ref="BD132:BD133" si="492">IF(ISERROR(BN132+BX132+CH132+CR132),"нд",BN132+BX132+CH132+CR132)</f>
        <v>0</v>
      </c>
      <c r="BE132" s="31">
        <f t="shared" ref="BE132:BE133" si="493">IF(ISERROR(BO132+BY132+CI132+CS132),"нд",BO132+BY132+CI132+CS132)</f>
        <v>0</v>
      </c>
      <c r="BF132" s="31">
        <f t="shared" ref="BF132:BF133" si="494">IF(ISERROR(BP132+BZ132+CJ132+CT132),"нд",BP132+BZ132+CJ132+CT132)</f>
        <v>0</v>
      </c>
      <c r="BG132" s="31">
        <f t="shared" ref="BG132:BG133" si="495">IF(ISERROR(BQ132+CA132+CK132+CU132),"нд",BQ132+CA132+CK132+CU132)</f>
        <v>0</v>
      </c>
      <c r="BH132" s="31">
        <f t="shared" ref="BH132:BH133" si="496">IF(ISERROR(BR132+CB132+CL132+CV132),"нд",BR132+CB132+CL132+CV132)</f>
        <v>0</v>
      </c>
      <c r="BI132" s="46">
        <f t="shared" ref="BI132:BI133" si="497">IF(ISERROR(BS132+CC132+CM132+CW132),"нд",BS132+CC132+CM132+CW132)</f>
        <v>0</v>
      </c>
      <c r="BJ132" s="46">
        <f t="shared" ref="BJ132:BJ133" si="498">IF(ISERROR(BT132+CD132+CN132+CX132),"нд",BT132+CD132+CN132+CX132)</f>
        <v>0</v>
      </c>
      <c r="BK132" s="46">
        <f t="shared" ref="BK132:BK133" si="499">IF(ISERROR(BU132+CE132+CO132+CY132),"нд",BU132+CE132+CO132+CY132)</f>
        <v>0</v>
      </c>
      <c r="BL132" s="31">
        <f t="shared" ref="BL132:BL133" si="500">IF(ISERROR(BV132+CF132+CP132+CZ132),"нд",BV132+CF132+CP132+CZ132)</f>
        <v>0</v>
      </c>
      <c r="BM132" s="31">
        <v>0</v>
      </c>
      <c r="BN132" s="31">
        <v>0</v>
      </c>
      <c r="BO132" s="31">
        <v>0</v>
      </c>
      <c r="BP132" s="31">
        <v>0</v>
      </c>
      <c r="BQ132" s="31">
        <v>0</v>
      </c>
      <c r="BR132" s="31">
        <v>0</v>
      </c>
      <c r="BS132" s="46">
        <v>0</v>
      </c>
      <c r="BT132" s="46">
        <v>0</v>
      </c>
      <c r="BU132" s="46">
        <v>0</v>
      </c>
      <c r="BV132" s="31">
        <v>0</v>
      </c>
      <c r="BW132" s="31">
        <v>0</v>
      </c>
      <c r="BX132" s="31">
        <v>0</v>
      </c>
      <c r="BY132" s="31">
        <v>0</v>
      </c>
      <c r="BZ132" s="31">
        <v>0</v>
      </c>
      <c r="CA132" s="31">
        <v>0</v>
      </c>
      <c r="CB132" s="31">
        <v>0</v>
      </c>
      <c r="CC132" s="46">
        <v>0</v>
      </c>
      <c r="CD132" s="46">
        <v>0</v>
      </c>
      <c r="CE132" s="46">
        <v>0</v>
      </c>
      <c r="CF132" s="31">
        <v>0</v>
      </c>
      <c r="CG132" s="31">
        <v>0</v>
      </c>
      <c r="CH132" s="31">
        <v>0</v>
      </c>
      <c r="CI132" s="31">
        <v>0</v>
      </c>
      <c r="CJ132" s="31">
        <v>0</v>
      </c>
      <c r="CK132" s="31">
        <v>0</v>
      </c>
      <c r="CL132" s="31">
        <v>0</v>
      </c>
      <c r="CM132" s="46">
        <v>0</v>
      </c>
      <c r="CN132" s="46">
        <v>0</v>
      </c>
      <c r="CO132" s="46">
        <v>0</v>
      </c>
      <c r="CP132" s="31">
        <v>0</v>
      </c>
      <c r="CQ132" s="31">
        <v>0</v>
      </c>
      <c r="CR132" s="31">
        <v>0</v>
      </c>
      <c r="CS132" s="31">
        <v>0</v>
      </c>
      <c r="CT132" s="31">
        <v>0</v>
      </c>
      <c r="CU132" s="31">
        <v>0</v>
      </c>
      <c r="CV132" s="31">
        <v>0</v>
      </c>
      <c r="CW132" s="46">
        <v>0</v>
      </c>
      <c r="CX132" s="46">
        <v>0</v>
      </c>
      <c r="CY132" s="46">
        <v>0</v>
      </c>
      <c r="CZ132" s="31">
        <v>0</v>
      </c>
      <c r="DA132" s="31">
        <f t="shared" ref="DA132:DA133" si="501">IF(ISERROR(BC132-E132),"нд",BC132-E132)</f>
        <v>0</v>
      </c>
      <c r="DB132" s="31">
        <f t="shared" ref="DB132:DB133" si="502">IF(ISERROR(BD132-F132),"нд",BD132-F132)</f>
        <v>0</v>
      </c>
      <c r="DC132" s="31">
        <f t="shared" ref="DC132:DC133" si="503">IF(ISERROR(BE132-G132),"нд",BE132-G132)</f>
        <v>0</v>
      </c>
      <c r="DD132" s="31">
        <f t="shared" ref="DD132:DD133" si="504">IF(ISERROR(BF132-H132),"нд",BF132-H132)</f>
        <v>0</v>
      </c>
      <c r="DE132" s="31">
        <f t="shared" ref="DE132:DE133" si="505">IF(ISERROR(BG132-I132),"нд",BG132-I132)</f>
        <v>0</v>
      </c>
      <c r="DF132" s="31">
        <f t="shared" ref="DF132:DF133" si="506">IF(ISERROR(BH132-J132),"нд",BH132-J132)</f>
        <v>0</v>
      </c>
      <c r="DG132" s="46">
        <f t="shared" ref="DG132:DG133" si="507">IF(ISERROR(BI132-K132),"нд",BI132-K132)</f>
        <v>0</v>
      </c>
      <c r="DH132" s="46">
        <f t="shared" ref="DH132:DH133" si="508">IF(ISERROR(BJ132-L132),"нд",BJ132-L132)</f>
        <v>0</v>
      </c>
      <c r="DI132" s="46">
        <f t="shared" ref="DI132:DI133" si="509">IF(ISERROR(BK132-M132),"нд",BK132-M132)</f>
        <v>0</v>
      </c>
      <c r="DJ132" s="31">
        <f t="shared" ref="DJ132:DJ133" si="510">IF(ISERROR(BL132-N132),"нд",BL132-N132)</f>
        <v>0</v>
      </c>
      <c r="DK132" s="62"/>
    </row>
    <row r="133" spans="1:115" x14ac:dyDescent="0.25">
      <c r="A133" s="28" t="s">
        <v>118</v>
      </c>
      <c r="B133" s="29" t="s">
        <v>297</v>
      </c>
      <c r="C133" s="30" t="s">
        <v>298</v>
      </c>
      <c r="D133" s="31">
        <v>0</v>
      </c>
      <c r="E133" s="31">
        <f t="shared" si="481"/>
        <v>0</v>
      </c>
      <c r="F133" s="31">
        <f t="shared" si="482"/>
        <v>0</v>
      </c>
      <c r="G133" s="31">
        <f t="shared" si="483"/>
        <v>0</v>
      </c>
      <c r="H133" s="31">
        <f t="shared" si="484"/>
        <v>0</v>
      </c>
      <c r="I133" s="31">
        <f t="shared" si="485"/>
        <v>0</v>
      </c>
      <c r="J133" s="31">
        <f t="shared" si="486"/>
        <v>0</v>
      </c>
      <c r="K133" s="46">
        <f t="shared" si="487"/>
        <v>0</v>
      </c>
      <c r="L133" s="46">
        <f t="shared" si="488"/>
        <v>0</v>
      </c>
      <c r="M133" s="46">
        <f t="shared" si="489"/>
        <v>0</v>
      </c>
      <c r="N133" s="31">
        <f t="shared" si="490"/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46">
        <v>0</v>
      </c>
      <c r="V133" s="46">
        <v>0</v>
      </c>
      <c r="W133" s="46">
        <v>0</v>
      </c>
      <c r="X133" s="31">
        <v>0</v>
      </c>
      <c r="Y133" s="31">
        <v>0</v>
      </c>
      <c r="Z133" s="31">
        <v>0</v>
      </c>
      <c r="AA133" s="31">
        <v>0</v>
      </c>
      <c r="AB133" s="31">
        <v>0</v>
      </c>
      <c r="AC133" s="31">
        <v>0</v>
      </c>
      <c r="AD133" s="31">
        <v>0</v>
      </c>
      <c r="AE133" s="46">
        <v>0</v>
      </c>
      <c r="AF133" s="46">
        <v>0</v>
      </c>
      <c r="AG133" s="46">
        <v>0</v>
      </c>
      <c r="AH133" s="31">
        <v>0</v>
      </c>
      <c r="AI133" s="31">
        <v>0</v>
      </c>
      <c r="AJ133" s="31">
        <v>0</v>
      </c>
      <c r="AK133" s="31">
        <v>0</v>
      </c>
      <c r="AL133" s="31">
        <v>0</v>
      </c>
      <c r="AM133" s="31">
        <v>0</v>
      </c>
      <c r="AN133" s="31">
        <v>0</v>
      </c>
      <c r="AO133" s="46">
        <v>0</v>
      </c>
      <c r="AP133" s="46">
        <v>0</v>
      </c>
      <c r="AQ133" s="46">
        <v>0</v>
      </c>
      <c r="AR133" s="31">
        <v>0</v>
      </c>
      <c r="AS133" s="31">
        <v>0</v>
      </c>
      <c r="AT133" s="31">
        <v>0</v>
      </c>
      <c r="AU133" s="31">
        <v>0</v>
      </c>
      <c r="AV133" s="31">
        <v>0</v>
      </c>
      <c r="AW133" s="31">
        <v>0</v>
      </c>
      <c r="AX133" s="31">
        <v>0</v>
      </c>
      <c r="AY133" s="46">
        <v>0</v>
      </c>
      <c r="AZ133" s="46">
        <v>0</v>
      </c>
      <c r="BA133" s="46">
        <v>0</v>
      </c>
      <c r="BB133" s="31">
        <v>0</v>
      </c>
      <c r="BC133" s="31">
        <f t="shared" si="491"/>
        <v>0</v>
      </c>
      <c r="BD133" s="31">
        <f t="shared" si="492"/>
        <v>0</v>
      </c>
      <c r="BE133" s="31">
        <f t="shared" si="493"/>
        <v>0</v>
      </c>
      <c r="BF133" s="31">
        <f t="shared" si="494"/>
        <v>0</v>
      </c>
      <c r="BG133" s="31">
        <f t="shared" si="495"/>
        <v>0</v>
      </c>
      <c r="BH133" s="31">
        <f t="shared" si="496"/>
        <v>0</v>
      </c>
      <c r="BI133" s="46">
        <f t="shared" si="497"/>
        <v>0</v>
      </c>
      <c r="BJ133" s="46">
        <f t="shared" si="498"/>
        <v>0</v>
      </c>
      <c r="BK133" s="46">
        <f t="shared" si="499"/>
        <v>0</v>
      </c>
      <c r="BL133" s="31">
        <f t="shared" si="500"/>
        <v>0</v>
      </c>
      <c r="BM133" s="31">
        <v>0</v>
      </c>
      <c r="BN133" s="31">
        <v>0</v>
      </c>
      <c r="BO133" s="31">
        <v>0</v>
      </c>
      <c r="BP133" s="31">
        <v>0</v>
      </c>
      <c r="BQ133" s="31">
        <v>0</v>
      </c>
      <c r="BR133" s="31">
        <v>0</v>
      </c>
      <c r="BS133" s="46">
        <v>0</v>
      </c>
      <c r="BT133" s="46">
        <v>0</v>
      </c>
      <c r="BU133" s="46">
        <v>0</v>
      </c>
      <c r="BV133" s="31">
        <v>0</v>
      </c>
      <c r="BW133" s="31">
        <v>0</v>
      </c>
      <c r="BX133" s="31">
        <v>0</v>
      </c>
      <c r="BY133" s="31">
        <v>0</v>
      </c>
      <c r="BZ133" s="31">
        <v>0</v>
      </c>
      <c r="CA133" s="31">
        <v>0</v>
      </c>
      <c r="CB133" s="31">
        <v>0</v>
      </c>
      <c r="CC133" s="46">
        <v>0</v>
      </c>
      <c r="CD133" s="46">
        <v>0</v>
      </c>
      <c r="CE133" s="46">
        <v>0</v>
      </c>
      <c r="CF133" s="31">
        <v>0</v>
      </c>
      <c r="CG133" s="31">
        <v>0</v>
      </c>
      <c r="CH133" s="31">
        <v>0</v>
      </c>
      <c r="CI133" s="31">
        <v>0</v>
      </c>
      <c r="CJ133" s="31">
        <v>0</v>
      </c>
      <c r="CK133" s="31">
        <v>0</v>
      </c>
      <c r="CL133" s="31">
        <v>0</v>
      </c>
      <c r="CM133" s="46">
        <v>0</v>
      </c>
      <c r="CN133" s="46">
        <v>0</v>
      </c>
      <c r="CO133" s="46">
        <v>0</v>
      </c>
      <c r="CP133" s="31">
        <v>0</v>
      </c>
      <c r="CQ133" s="31">
        <v>0</v>
      </c>
      <c r="CR133" s="31">
        <v>0</v>
      </c>
      <c r="CS133" s="31">
        <v>0</v>
      </c>
      <c r="CT133" s="31">
        <v>0</v>
      </c>
      <c r="CU133" s="31">
        <v>0</v>
      </c>
      <c r="CV133" s="31">
        <v>0</v>
      </c>
      <c r="CW133" s="46">
        <v>0</v>
      </c>
      <c r="CX133" s="46">
        <v>0</v>
      </c>
      <c r="CY133" s="46">
        <v>0</v>
      </c>
      <c r="CZ133" s="31">
        <v>0</v>
      </c>
      <c r="DA133" s="31">
        <f t="shared" si="501"/>
        <v>0</v>
      </c>
      <c r="DB133" s="31">
        <f t="shared" si="502"/>
        <v>0</v>
      </c>
      <c r="DC133" s="31">
        <f t="shared" si="503"/>
        <v>0</v>
      </c>
      <c r="DD133" s="31">
        <f t="shared" si="504"/>
        <v>0</v>
      </c>
      <c r="DE133" s="31">
        <f t="shared" si="505"/>
        <v>0</v>
      </c>
      <c r="DF133" s="31">
        <f t="shared" si="506"/>
        <v>0</v>
      </c>
      <c r="DG133" s="46">
        <f t="shared" si="507"/>
        <v>0</v>
      </c>
      <c r="DH133" s="46">
        <f t="shared" si="508"/>
        <v>0</v>
      </c>
      <c r="DI133" s="46">
        <f t="shared" si="509"/>
        <v>0</v>
      </c>
      <c r="DJ133" s="31">
        <f t="shared" si="510"/>
        <v>0</v>
      </c>
      <c r="DK133" s="62"/>
    </row>
    <row r="134" spans="1:115" x14ac:dyDescent="0.25">
      <c r="A134" s="28" t="s">
        <v>118</v>
      </c>
      <c r="B134" s="29" t="s">
        <v>251</v>
      </c>
      <c r="C134" s="30" t="s">
        <v>252</v>
      </c>
      <c r="D134" s="31">
        <v>0</v>
      </c>
      <c r="E134" s="31">
        <f t="shared" ref="E134:E135" si="511">IF(ISERROR(O134+Y134+AI134+AS134),"нд",O134+Y134+AI134+AS134)</f>
        <v>0</v>
      </c>
      <c r="F134" s="31">
        <f t="shared" ref="F134:F135" si="512">IF(ISERROR(P134+Z134+AJ134+AT134),"нд",P134+Z134+AJ134+AT134)</f>
        <v>0</v>
      </c>
      <c r="G134" s="31">
        <f t="shared" ref="G134:G135" si="513">IF(ISERROR(Q134+AA134+AK134+AU134),"нд",Q134+AA134+AK134+AU134)</f>
        <v>0</v>
      </c>
      <c r="H134" s="31">
        <f t="shared" ref="H134:H135" si="514">IF(ISERROR(R134+AB134+AL134+AV134),"нд",R134+AB134+AL134+AV134)</f>
        <v>0</v>
      </c>
      <c r="I134" s="31">
        <f t="shared" ref="I134:I135" si="515">IF(ISERROR(S134+AC134+AM134+AW134),"нд",S134+AC134+AM134+AW134)</f>
        <v>0</v>
      </c>
      <c r="J134" s="31">
        <f t="shared" ref="J134:J135" si="516">IF(ISERROR(T134+AD134+AN134+AX134),"нд",T134+AD134+AN134+AX134)</f>
        <v>0</v>
      </c>
      <c r="K134" s="46">
        <f t="shared" ref="K134:K135" si="517">IF(ISERROR(U134+AE134+AO134+AY134),"нд",U134+AE134+AO134+AY134)</f>
        <v>0</v>
      </c>
      <c r="L134" s="46">
        <f t="shared" ref="L134:L135" si="518">IF(ISERROR(V134+AF134+AP134+AZ134),"нд",V134+AF134+AP134+AZ134)</f>
        <v>0</v>
      </c>
      <c r="M134" s="46">
        <f t="shared" si="489"/>
        <v>1</v>
      </c>
      <c r="N134" s="31">
        <f t="shared" ref="N134:N135" si="519">IF(ISERROR(X134+AH134+AR134+BB134),"нд",X134+AH134+AR134+BB134)</f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46">
        <v>0</v>
      </c>
      <c r="V134" s="46">
        <v>0</v>
      </c>
      <c r="W134" s="46">
        <v>1</v>
      </c>
      <c r="X134" s="31">
        <v>0</v>
      </c>
      <c r="Y134" s="31">
        <v>0</v>
      </c>
      <c r="Z134" s="31">
        <v>0</v>
      </c>
      <c r="AA134" s="31">
        <v>0</v>
      </c>
      <c r="AB134" s="31">
        <v>0</v>
      </c>
      <c r="AC134" s="31">
        <v>0</v>
      </c>
      <c r="AD134" s="31">
        <v>0</v>
      </c>
      <c r="AE134" s="46">
        <v>0</v>
      </c>
      <c r="AF134" s="46">
        <v>0</v>
      </c>
      <c r="AG134" s="46">
        <v>0</v>
      </c>
      <c r="AH134" s="31">
        <v>0</v>
      </c>
      <c r="AI134" s="31">
        <v>0</v>
      </c>
      <c r="AJ134" s="31">
        <v>0</v>
      </c>
      <c r="AK134" s="31">
        <v>0</v>
      </c>
      <c r="AL134" s="31">
        <v>0</v>
      </c>
      <c r="AM134" s="31">
        <v>0</v>
      </c>
      <c r="AN134" s="31">
        <v>0</v>
      </c>
      <c r="AO134" s="46">
        <v>0</v>
      </c>
      <c r="AP134" s="46">
        <v>0</v>
      </c>
      <c r="AQ134" s="46">
        <v>0</v>
      </c>
      <c r="AR134" s="31">
        <v>0</v>
      </c>
      <c r="AS134" s="31">
        <v>0</v>
      </c>
      <c r="AT134" s="31">
        <v>0</v>
      </c>
      <c r="AU134" s="31">
        <v>0</v>
      </c>
      <c r="AV134" s="31">
        <v>0</v>
      </c>
      <c r="AW134" s="31">
        <v>0</v>
      </c>
      <c r="AX134" s="31">
        <v>0</v>
      </c>
      <c r="AY134" s="46">
        <v>0</v>
      </c>
      <c r="AZ134" s="46">
        <v>0</v>
      </c>
      <c r="BA134" s="46">
        <v>0</v>
      </c>
      <c r="BB134" s="31">
        <v>0</v>
      </c>
      <c r="BC134" s="31">
        <f t="shared" ref="BC134:BC135" si="520">IF(ISERROR(BM134+BW134+CG134+CQ134),"нд",BM134+BW134+CG134+CQ134)</f>
        <v>0</v>
      </c>
      <c r="BD134" s="31">
        <f t="shared" ref="BD134:BD135" si="521">IF(ISERROR(BN134+BX134+CH134+CR134),"нд",BN134+BX134+CH134+CR134)</f>
        <v>0</v>
      </c>
      <c r="BE134" s="31">
        <f t="shared" ref="BE134:BE135" si="522">IF(ISERROR(BO134+BY134+CI134+CS134),"нд",BO134+BY134+CI134+CS134)</f>
        <v>0</v>
      </c>
      <c r="BF134" s="31">
        <f t="shared" ref="BF134:BF135" si="523">IF(ISERROR(BP134+BZ134+CJ134+CT134),"нд",BP134+BZ134+CJ134+CT134)</f>
        <v>0</v>
      </c>
      <c r="BG134" s="31">
        <f t="shared" ref="BG134:BG135" si="524">IF(ISERROR(BQ134+CA134+CK134+CU134),"нд",BQ134+CA134+CK134+CU134)</f>
        <v>0</v>
      </c>
      <c r="BH134" s="31">
        <f t="shared" ref="BH134:BH135" si="525">IF(ISERROR(BR134+CB134+CL134+CV134),"нд",BR134+CB134+CL134+CV134)</f>
        <v>0</v>
      </c>
      <c r="BI134" s="46">
        <f t="shared" ref="BI134:BI135" si="526">IF(ISERROR(BS134+CC134+CM134+CW134),"нд",BS134+CC134+CM134+CW134)</f>
        <v>0</v>
      </c>
      <c r="BJ134" s="46">
        <f t="shared" ref="BJ134:BJ135" si="527">IF(ISERROR(BT134+CD134+CN134+CX134),"нд",BT134+CD134+CN134+CX134)</f>
        <v>0</v>
      </c>
      <c r="BK134" s="46">
        <f t="shared" ref="BK134:BK135" si="528">IF(ISERROR(BU134+CE134+CO134+CY134),"нд",BU134+CE134+CO134+CY134)</f>
        <v>1</v>
      </c>
      <c r="BL134" s="31">
        <f t="shared" ref="BL134:BL135" si="529">IF(ISERROR(BV134+CF134+CP134+CZ134),"нд",BV134+CF134+CP134+CZ134)</f>
        <v>0</v>
      </c>
      <c r="BM134" s="31">
        <v>0</v>
      </c>
      <c r="BN134" s="31">
        <v>0</v>
      </c>
      <c r="BO134" s="31">
        <v>0</v>
      </c>
      <c r="BP134" s="31">
        <v>0</v>
      </c>
      <c r="BQ134" s="31">
        <v>0</v>
      </c>
      <c r="BR134" s="31">
        <v>0</v>
      </c>
      <c r="BS134" s="46">
        <v>0</v>
      </c>
      <c r="BT134" s="46">
        <v>0</v>
      </c>
      <c r="BU134" s="46">
        <v>1</v>
      </c>
      <c r="BV134" s="31">
        <v>0</v>
      </c>
      <c r="BW134" s="31">
        <v>0</v>
      </c>
      <c r="BX134" s="31">
        <v>0</v>
      </c>
      <c r="BY134" s="31">
        <v>0</v>
      </c>
      <c r="BZ134" s="31">
        <v>0</v>
      </c>
      <c r="CA134" s="31">
        <v>0</v>
      </c>
      <c r="CB134" s="31">
        <v>0</v>
      </c>
      <c r="CC134" s="46">
        <v>0</v>
      </c>
      <c r="CD134" s="46">
        <v>0</v>
      </c>
      <c r="CE134" s="46">
        <v>0</v>
      </c>
      <c r="CF134" s="31">
        <v>0</v>
      </c>
      <c r="CG134" s="31">
        <v>0</v>
      </c>
      <c r="CH134" s="31">
        <v>0</v>
      </c>
      <c r="CI134" s="31">
        <v>0</v>
      </c>
      <c r="CJ134" s="31">
        <v>0</v>
      </c>
      <c r="CK134" s="31">
        <v>0</v>
      </c>
      <c r="CL134" s="31">
        <v>0</v>
      </c>
      <c r="CM134" s="46">
        <v>0</v>
      </c>
      <c r="CN134" s="46">
        <v>0</v>
      </c>
      <c r="CO134" s="46">
        <v>0</v>
      </c>
      <c r="CP134" s="31">
        <v>0</v>
      </c>
      <c r="CQ134" s="31">
        <v>0</v>
      </c>
      <c r="CR134" s="31">
        <v>0</v>
      </c>
      <c r="CS134" s="31">
        <v>0</v>
      </c>
      <c r="CT134" s="31">
        <v>0</v>
      </c>
      <c r="CU134" s="31">
        <v>0</v>
      </c>
      <c r="CV134" s="31">
        <v>0</v>
      </c>
      <c r="CW134" s="46">
        <v>0</v>
      </c>
      <c r="CX134" s="46">
        <v>0</v>
      </c>
      <c r="CY134" s="46">
        <v>0</v>
      </c>
      <c r="CZ134" s="31">
        <v>0</v>
      </c>
      <c r="DA134" s="31">
        <f t="shared" ref="DA134:DA135" si="530">IF(ISERROR(BC134-E134),"нд",BC134-E134)</f>
        <v>0</v>
      </c>
      <c r="DB134" s="31">
        <f t="shared" ref="DB134:DB135" si="531">IF(ISERROR(BD134-F134),"нд",BD134-F134)</f>
        <v>0</v>
      </c>
      <c r="DC134" s="31">
        <f t="shared" ref="DC134:DC135" si="532">IF(ISERROR(BE134-G134),"нд",BE134-G134)</f>
        <v>0</v>
      </c>
      <c r="DD134" s="31">
        <f t="shared" ref="DD134:DD135" si="533">IF(ISERROR(BF134-H134),"нд",BF134-H134)</f>
        <v>0</v>
      </c>
      <c r="DE134" s="31">
        <f t="shared" ref="DE134:DE135" si="534">IF(ISERROR(BG134-I134),"нд",BG134-I134)</f>
        <v>0</v>
      </c>
      <c r="DF134" s="31">
        <f t="shared" ref="DF134:DF135" si="535">IF(ISERROR(BH134-J134),"нд",BH134-J134)</f>
        <v>0</v>
      </c>
      <c r="DG134" s="46">
        <f t="shared" ref="DG134:DG135" si="536">IF(ISERROR(BI134-K134),"нд",BI134-K134)</f>
        <v>0</v>
      </c>
      <c r="DH134" s="46">
        <f t="shared" ref="DH134:DH135" si="537">IF(ISERROR(BJ134-L134),"нд",BJ134-L134)</f>
        <v>0</v>
      </c>
      <c r="DI134" s="46">
        <f t="shared" ref="DI134:DI135" si="538">IF(ISERROR(BK134-M134),"нд",BK134-M134)</f>
        <v>0</v>
      </c>
      <c r="DJ134" s="31">
        <f t="shared" ref="DJ134:DJ135" si="539">IF(ISERROR(BL134-N134),"нд",BL134-N134)</f>
        <v>0</v>
      </c>
      <c r="DK134" s="62"/>
    </row>
    <row r="135" spans="1:115" ht="25.5" x14ac:dyDescent="0.25">
      <c r="A135" s="28" t="s">
        <v>118</v>
      </c>
      <c r="B135" s="32" t="s">
        <v>299</v>
      </c>
      <c r="C135" s="30" t="s">
        <v>300</v>
      </c>
      <c r="D135" s="31">
        <v>0</v>
      </c>
      <c r="E135" s="31">
        <f t="shared" si="511"/>
        <v>0</v>
      </c>
      <c r="F135" s="31">
        <f t="shared" si="512"/>
        <v>0</v>
      </c>
      <c r="G135" s="31">
        <f t="shared" si="513"/>
        <v>0</v>
      </c>
      <c r="H135" s="31">
        <f t="shared" si="514"/>
        <v>0</v>
      </c>
      <c r="I135" s="31">
        <f t="shared" si="515"/>
        <v>0</v>
      </c>
      <c r="J135" s="31">
        <f t="shared" si="516"/>
        <v>0</v>
      </c>
      <c r="K135" s="46">
        <f t="shared" si="517"/>
        <v>0</v>
      </c>
      <c r="L135" s="46">
        <f t="shared" si="518"/>
        <v>0</v>
      </c>
      <c r="M135" s="46">
        <f t="shared" si="489"/>
        <v>1</v>
      </c>
      <c r="N135" s="31">
        <f t="shared" si="519"/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31">
        <v>0</v>
      </c>
      <c r="U135" s="46">
        <v>0</v>
      </c>
      <c r="V135" s="46">
        <v>0</v>
      </c>
      <c r="W135" s="46">
        <v>0</v>
      </c>
      <c r="X135" s="31">
        <v>0</v>
      </c>
      <c r="Y135" s="31">
        <v>0</v>
      </c>
      <c r="Z135" s="31">
        <v>0</v>
      </c>
      <c r="AA135" s="31">
        <v>0</v>
      </c>
      <c r="AB135" s="31">
        <v>0</v>
      </c>
      <c r="AC135" s="31">
        <v>0</v>
      </c>
      <c r="AD135" s="31">
        <v>0</v>
      </c>
      <c r="AE135" s="46">
        <v>0</v>
      </c>
      <c r="AF135" s="46">
        <v>0</v>
      </c>
      <c r="AG135" s="46">
        <v>0</v>
      </c>
      <c r="AH135" s="31">
        <v>0</v>
      </c>
      <c r="AI135" s="31">
        <v>0</v>
      </c>
      <c r="AJ135" s="31">
        <v>0</v>
      </c>
      <c r="AK135" s="31">
        <v>0</v>
      </c>
      <c r="AL135" s="31">
        <v>0</v>
      </c>
      <c r="AM135" s="31">
        <v>0</v>
      </c>
      <c r="AN135" s="31">
        <v>0</v>
      </c>
      <c r="AO135" s="46">
        <v>0</v>
      </c>
      <c r="AP135" s="46">
        <v>0</v>
      </c>
      <c r="AQ135" s="46">
        <v>0</v>
      </c>
      <c r="AR135" s="31">
        <v>0</v>
      </c>
      <c r="AS135" s="31">
        <v>0</v>
      </c>
      <c r="AT135" s="31">
        <v>0</v>
      </c>
      <c r="AU135" s="31">
        <v>0</v>
      </c>
      <c r="AV135" s="31">
        <v>0</v>
      </c>
      <c r="AW135" s="31">
        <v>0</v>
      </c>
      <c r="AX135" s="31">
        <v>0</v>
      </c>
      <c r="AY135" s="46">
        <v>0</v>
      </c>
      <c r="AZ135" s="46">
        <v>0</v>
      </c>
      <c r="BA135" s="46">
        <v>1</v>
      </c>
      <c r="BB135" s="31">
        <v>0</v>
      </c>
      <c r="BC135" s="31">
        <f t="shared" si="520"/>
        <v>0</v>
      </c>
      <c r="BD135" s="31">
        <f t="shared" si="521"/>
        <v>0</v>
      </c>
      <c r="BE135" s="31">
        <f t="shared" si="522"/>
        <v>0</v>
      </c>
      <c r="BF135" s="31">
        <f t="shared" si="523"/>
        <v>0</v>
      </c>
      <c r="BG135" s="31">
        <f t="shared" si="524"/>
        <v>0</v>
      </c>
      <c r="BH135" s="31">
        <f t="shared" si="525"/>
        <v>0</v>
      </c>
      <c r="BI135" s="46">
        <f t="shared" si="526"/>
        <v>0</v>
      </c>
      <c r="BJ135" s="46">
        <f t="shared" si="527"/>
        <v>0</v>
      </c>
      <c r="BK135" s="46">
        <f t="shared" si="528"/>
        <v>1</v>
      </c>
      <c r="BL135" s="31">
        <f t="shared" si="529"/>
        <v>0</v>
      </c>
      <c r="BM135" s="31">
        <v>0</v>
      </c>
      <c r="BN135" s="31">
        <v>0</v>
      </c>
      <c r="BO135" s="31">
        <v>0</v>
      </c>
      <c r="BP135" s="31">
        <v>0</v>
      </c>
      <c r="BQ135" s="31">
        <v>0</v>
      </c>
      <c r="BR135" s="31">
        <v>0</v>
      </c>
      <c r="BS135" s="46">
        <v>0</v>
      </c>
      <c r="BT135" s="46">
        <v>0</v>
      </c>
      <c r="BU135" s="46">
        <v>0</v>
      </c>
      <c r="BV135" s="31">
        <v>0</v>
      </c>
      <c r="BW135" s="31">
        <v>0</v>
      </c>
      <c r="BX135" s="31">
        <v>0</v>
      </c>
      <c r="BY135" s="31">
        <v>0</v>
      </c>
      <c r="BZ135" s="31">
        <v>0</v>
      </c>
      <c r="CA135" s="31">
        <v>0</v>
      </c>
      <c r="CB135" s="31">
        <v>0</v>
      </c>
      <c r="CC135" s="46">
        <v>0</v>
      </c>
      <c r="CD135" s="46">
        <v>0</v>
      </c>
      <c r="CE135" s="46">
        <v>0</v>
      </c>
      <c r="CF135" s="31">
        <v>0</v>
      </c>
      <c r="CG135" s="31">
        <v>0</v>
      </c>
      <c r="CH135" s="31">
        <v>0</v>
      </c>
      <c r="CI135" s="31">
        <v>0</v>
      </c>
      <c r="CJ135" s="31">
        <v>0</v>
      </c>
      <c r="CK135" s="31">
        <v>0</v>
      </c>
      <c r="CL135" s="31">
        <v>0</v>
      </c>
      <c r="CM135" s="46">
        <v>0</v>
      </c>
      <c r="CN135" s="46">
        <v>0</v>
      </c>
      <c r="CO135" s="46">
        <v>0</v>
      </c>
      <c r="CP135" s="31">
        <v>0</v>
      </c>
      <c r="CQ135" s="31">
        <v>0</v>
      </c>
      <c r="CR135" s="31">
        <v>0</v>
      </c>
      <c r="CS135" s="31">
        <v>0</v>
      </c>
      <c r="CT135" s="31">
        <v>0</v>
      </c>
      <c r="CU135" s="31">
        <v>0</v>
      </c>
      <c r="CV135" s="31">
        <v>0</v>
      </c>
      <c r="CW135" s="46">
        <v>0</v>
      </c>
      <c r="CX135" s="46">
        <v>0</v>
      </c>
      <c r="CY135" s="46">
        <v>1</v>
      </c>
      <c r="CZ135" s="31">
        <v>0</v>
      </c>
      <c r="DA135" s="31">
        <f t="shared" si="530"/>
        <v>0</v>
      </c>
      <c r="DB135" s="31">
        <f t="shared" si="531"/>
        <v>0</v>
      </c>
      <c r="DC135" s="31">
        <f t="shared" si="532"/>
        <v>0</v>
      </c>
      <c r="DD135" s="31">
        <f t="shared" si="533"/>
        <v>0</v>
      </c>
      <c r="DE135" s="31">
        <f t="shared" si="534"/>
        <v>0</v>
      </c>
      <c r="DF135" s="31">
        <f t="shared" si="535"/>
        <v>0</v>
      </c>
      <c r="DG135" s="46">
        <f t="shared" si="536"/>
        <v>0</v>
      </c>
      <c r="DH135" s="46">
        <f t="shared" si="537"/>
        <v>0</v>
      </c>
      <c r="DI135" s="46">
        <f t="shared" si="538"/>
        <v>0</v>
      </c>
      <c r="DJ135" s="31">
        <f t="shared" si="539"/>
        <v>0</v>
      </c>
      <c r="DK135" s="62"/>
    </row>
    <row r="136" spans="1:115" x14ac:dyDescent="0.25">
      <c r="A136" s="26" t="s">
        <v>19</v>
      </c>
      <c r="B136" s="35" t="s">
        <v>19</v>
      </c>
      <c r="C136" s="36"/>
      <c r="D136" s="36"/>
      <c r="E136" s="37"/>
      <c r="F136" s="37"/>
      <c r="G136" s="37"/>
      <c r="H136" s="37"/>
      <c r="I136" s="37"/>
      <c r="J136" s="37"/>
      <c r="K136" s="47"/>
      <c r="L136" s="47"/>
      <c r="M136" s="47"/>
      <c r="N136" s="37"/>
      <c r="O136" s="37"/>
      <c r="P136" s="37"/>
      <c r="Q136" s="37"/>
      <c r="R136" s="37"/>
      <c r="S136" s="37"/>
      <c r="T136" s="37"/>
      <c r="U136" s="47"/>
      <c r="V136" s="47"/>
      <c r="W136" s="47"/>
      <c r="X136" s="37"/>
      <c r="Y136" s="37"/>
      <c r="Z136" s="37"/>
      <c r="AA136" s="37"/>
      <c r="AB136" s="37"/>
      <c r="AC136" s="37"/>
      <c r="AD136" s="37"/>
      <c r="AE136" s="47"/>
      <c r="AF136" s="47"/>
      <c r="AG136" s="47"/>
      <c r="AH136" s="37"/>
      <c r="AI136" s="37"/>
      <c r="AJ136" s="37"/>
      <c r="AK136" s="37"/>
      <c r="AL136" s="37"/>
      <c r="AM136" s="37"/>
      <c r="AN136" s="37"/>
      <c r="AO136" s="47"/>
      <c r="AP136" s="47"/>
      <c r="AQ136" s="47"/>
      <c r="AR136" s="37"/>
      <c r="AS136" s="37"/>
      <c r="AT136" s="37"/>
      <c r="AU136" s="37"/>
      <c r="AV136" s="37"/>
      <c r="AW136" s="37"/>
      <c r="AX136" s="37"/>
      <c r="AY136" s="47"/>
      <c r="AZ136" s="47"/>
      <c r="BA136" s="47"/>
      <c r="BB136" s="37"/>
      <c r="BC136" s="37"/>
      <c r="BD136" s="37"/>
      <c r="BE136" s="37"/>
      <c r="BF136" s="37"/>
      <c r="BG136" s="37"/>
      <c r="BH136" s="37"/>
      <c r="BI136" s="47"/>
      <c r="BJ136" s="47"/>
      <c r="BK136" s="47"/>
      <c r="BL136" s="37"/>
      <c r="BM136" s="37"/>
      <c r="BN136" s="37"/>
      <c r="BO136" s="37"/>
      <c r="BP136" s="37"/>
      <c r="BQ136" s="37"/>
      <c r="BR136" s="37"/>
      <c r="BS136" s="47"/>
      <c r="BT136" s="47"/>
      <c r="BU136" s="47"/>
      <c r="BV136" s="37"/>
      <c r="BW136" s="37"/>
      <c r="BX136" s="37"/>
      <c r="BY136" s="37"/>
      <c r="BZ136" s="37"/>
      <c r="CA136" s="37"/>
      <c r="CB136" s="37"/>
      <c r="CC136" s="47"/>
      <c r="CD136" s="47"/>
      <c r="CE136" s="47"/>
      <c r="CF136" s="37"/>
      <c r="CG136" s="37"/>
      <c r="CH136" s="37"/>
      <c r="CI136" s="37"/>
      <c r="CJ136" s="37"/>
      <c r="CK136" s="37"/>
      <c r="CL136" s="37"/>
      <c r="CM136" s="47"/>
      <c r="CN136" s="47"/>
      <c r="CO136" s="47"/>
      <c r="CP136" s="37"/>
      <c r="CQ136" s="37"/>
      <c r="CR136" s="37"/>
      <c r="CS136" s="37"/>
      <c r="CT136" s="37"/>
      <c r="CU136" s="37"/>
      <c r="CV136" s="37"/>
      <c r="CW136" s="47"/>
      <c r="CX136" s="47"/>
      <c r="CY136" s="47"/>
      <c r="CZ136" s="37"/>
      <c r="DA136" s="37"/>
      <c r="DB136" s="37"/>
      <c r="DC136" s="37"/>
      <c r="DD136" s="37"/>
      <c r="DE136" s="37"/>
      <c r="DF136" s="37"/>
      <c r="DG136" s="47"/>
      <c r="DH136" s="47"/>
      <c r="DI136" s="47"/>
      <c r="DJ136" s="37"/>
      <c r="DK136" s="36"/>
    </row>
  </sheetData>
  <mergeCells count="24">
    <mergeCell ref="A4:BB4"/>
    <mergeCell ref="A5:BB5"/>
    <mergeCell ref="A7:BB7"/>
    <mergeCell ref="A10:BB10"/>
    <mergeCell ref="DA15:DJ17"/>
    <mergeCell ref="A12:BB12"/>
    <mergeCell ref="A15:A18"/>
    <mergeCell ref="B15:B18"/>
    <mergeCell ref="C15:C18"/>
    <mergeCell ref="D15:D18"/>
    <mergeCell ref="DK15:DK18"/>
    <mergeCell ref="BC16:CZ16"/>
    <mergeCell ref="BC17:BL17"/>
    <mergeCell ref="BM17:BV17"/>
    <mergeCell ref="BW17:CF17"/>
    <mergeCell ref="CG17:CP17"/>
    <mergeCell ref="CQ17:CZ17"/>
    <mergeCell ref="E15:CZ15"/>
    <mergeCell ref="E16:BB16"/>
    <mergeCell ref="AI17:AR17"/>
    <mergeCell ref="E17:N17"/>
    <mergeCell ref="O17:X17"/>
    <mergeCell ref="Y17:AH17"/>
    <mergeCell ref="AS17:BB17"/>
  </mergeCells>
  <conditionalFormatting sqref="D36:DJ66 D128:DJ131 D96:DJ121 D67:D68 D122 D132 D20:DJ31 D35:N35 BC35:DJ35 D33:DJ34 D32:BP32 BR32:DJ32 D90:DJ94 D95 BS95 U95 D80:DJ84 D134:D135">
    <cfRule type="cellIs" dxfId="113" priority="214" operator="equal">
      <formula>0</formula>
    </cfRule>
  </conditionalFormatting>
  <conditionalFormatting sqref="P67:BB68 BM67:CZ68">
    <cfRule type="cellIs" dxfId="112" priority="179" operator="equal">
      <formula>0</formula>
    </cfRule>
  </conditionalFormatting>
  <conditionalFormatting sqref="E67:N68">
    <cfRule type="cellIs" dxfId="111" priority="178" operator="equal">
      <formula>0</formula>
    </cfRule>
  </conditionalFormatting>
  <conditionalFormatting sqref="BC67:BL68">
    <cfRule type="cellIs" dxfId="110" priority="177" operator="equal">
      <formula>0</formula>
    </cfRule>
  </conditionalFormatting>
  <conditionalFormatting sqref="DA67:DJ68">
    <cfRule type="cellIs" dxfId="109" priority="176" operator="equal">
      <formula>0</formula>
    </cfRule>
  </conditionalFormatting>
  <conditionalFormatting sqref="O95:T95 BM95:BR95 V95:BB95 BT95:CZ95">
    <cfRule type="cellIs" dxfId="108" priority="151" operator="equal">
      <formula>0</formula>
    </cfRule>
  </conditionalFormatting>
  <conditionalFormatting sqref="E95:N95">
    <cfRule type="cellIs" dxfId="107" priority="150" operator="equal">
      <formula>0</formula>
    </cfRule>
  </conditionalFormatting>
  <conditionalFormatting sqref="BC95:BL95">
    <cfRule type="cellIs" dxfId="106" priority="149" operator="equal">
      <formula>0</formula>
    </cfRule>
  </conditionalFormatting>
  <conditionalFormatting sqref="DA95:DJ95">
    <cfRule type="cellIs" dxfId="105" priority="148" operator="equal">
      <formula>0</formula>
    </cfRule>
  </conditionalFormatting>
  <conditionalFormatting sqref="O122:BB122 BM122:CZ122">
    <cfRule type="cellIs" dxfId="104" priority="135" operator="equal">
      <formula>0</formula>
    </cfRule>
  </conditionalFormatting>
  <conditionalFormatting sqref="E122:N122">
    <cfRule type="cellIs" dxfId="103" priority="134" operator="equal">
      <formula>0</formula>
    </cfRule>
  </conditionalFormatting>
  <conditionalFormatting sqref="BC122:BL122">
    <cfRule type="cellIs" dxfId="102" priority="133" operator="equal">
      <formula>0</formula>
    </cfRule>
  </conditionalFormatting>
  <conditionalFormatting sqref="DA122:DJ122">
    <cfRule type="cellIs" dxfId="101" priority="132" operator="equal">
      <formula>0</formula>
    </cfRule>
  </conditionalFormatting>
  <conditionalFormatting sqref="O132:BB132 BM132:CZ132 BM134:CZ135 O134:BB135">
    <cfRule type="cellIs" dxfId="100" priority="131" operator="equal">
      <formula>0</formula>
    </cfRule>
  </conditionalFormatting>
  <conditionalFormatting sqref="E132:N132 E134:L135 N134:N135 M133:M135">
    <cfRule type="cellIs" dxfId="99" priority="130" operator="equal">
      <formula>0</formula>
    </cfRule>
  </conditionalFormatting>
  <conditionalFormatting sqref="BC132:BL132 BC134:BL135">
    <cfRule type="cellIs" dxfId="98" priority="129" operator="equal">
      <formula>0</formula>
    </cfRule>
  </conditionalFormatting>
  <conditionalFormatting sqref="DA132:DJ132 DA134:DJ135">
    <cfRule type="cellIs" dxfId="97" priority="128" operator="equal">
      <formula>0</formula>
    </cfRule>
  </conditionalFormatting>
  <conditionalFormatting sqref="O35:BB35">
    <cfRule type="cellIs" dxfId="96" priority="126" operator="equal">
      <formula>0</formula>
    </cfRule>
  </conditionalFormatting>
  <conditionalFormatting sqref="BQ32">
    <cfRule type="cellIs" dxfId="95" priority="97" operator="equal">
      <formula>0</formula>
    </cfRule>
  </conditionalFormatting>
  <conditionalFormatting sqref="O67:O68">
    <cfRule type="cellIs" dxfId="94" priority="95" operator="equal">
      <formula>0</formula>
    </cfRule>
  </conditionalFormatting>
  <conditionalFormatting sqref="D69:D70">
    <cfRule type="cellIs" dxfId="93" priority="94" operator="equal">
      <formula>0</formula>
    </cfRule>
  </conditionalFormatting>
  <conditionalFormatting sqref="P69:BB70 BM69:CZ70">
    <cfRule type="cellIs" dxfId="92" priority="93" operator="equal">
      <formula>0</formula>
    </cfRule>
  </conditionalFormatting>
  <conditionalFormatting sqref="E69:N70">
    <cfRule type="cellIs" dxfId="91" priority="92" operator="equal">
      <formula>0</formula>
    </cfRule>
  </conditionalFormatting>
  <conditionalFormatting sqref="BC69:BL70">
    <cfRule type="cellIs" dxfId="90" priority="91" operator="equal">
      <formula>0</formula>
    </cfRule>
  </conditionalFormatting>
  <conditionalFormatting sqref="DA69:DJ70">
    <cfRule type="cellIs" dxfId="89" priority="90" operator="equal">
      <formula>0</formula>
    </cfRule>
  </conditionalFormatting>
  <conditionalFormatting sqref="O69:O70">
    <cfRule type="cellIs" dxfId="88" priority="89" operator="equal">
      <formula>0</formula>
    </cfRule>
  </conditionalFormatting>
  <conditionalFormatting sqref="D76:D77">
    <cfRule type="cellIs" dxfId="87" priority="88" operator="equal">
      <formula>0</formula>
    </cfRule>
  </conditionalFormatting>
  <conditionalFormatting sqref="P76:BB77 BM76:CZ77">
    <cfRule type="cellIs" dxfId="86" priority="87" operator="equal">
      <formula>0</formula>
    </cfRule>
  </conditionalFormatting>
  <conditionalFormatting sqref="E76:N77">
    <cfRule type="cellIs" dxfId="85" priority="86" operator="equal">
      <formula>0</formula>
    </cfRule>
  </conditionalFormatting>
  <conditionalFormatting sqref="BC76:BL77">
    <cfRule type="cellIs" dxfId="84" priority="85" operator="equal">
      <formula>0</formula>
    </cfRule>
  </conditionalFormatting>
  <conditionalFormatting sqref="DA76:DJ77">
    <cfRule type="cellIs" dxfId="83" priority="84" operator="equal">
      <formula>0</formula>
    </cfRule>
  </conditionalFormatting>
  <conditionalFormatting sqref="O76:O77">
    <cfRule type="cellIs" dxfId="82" priority="83" operator="equal">
      <formula>0</formula>
    </cfRule>
  </conditionalFormatting>
  <conditionalFormatting sqref="D78:D79">
    <cfRule type="cellIs" dxfId="81" priority="82" operator="equal">
      <formula>0</formula>
    </cfRule>
  </conditionalFormatting>
  <conditionalFormatting sqref="P78:BB79 BM78:CZ79">
    <cfRule type="cellIs" dxfId="80" priority="81" operator="equal">
      <formula>0</formula>
    </cfRule>
  </conditionalFormatting>
  <conditionalFormatting sqref="E78:N79">
    <cfRule type="cellIs" dxfId="79" priority="80" operator="equal">
      <formula>0</formula>
    </cfRule>
  </conditionalFormatting>
  <conditionalFormatting sqref="BC78:BL79">
    <cfRule type="cellIs" dxfId="78" priority="79" operator="equal">
      <formula>0</formula>
    </cfRule>
  </conditionalFormatting>
  <conditionalFormatting sqref="DA78:DJ79">
    <cfRule type="cellIs" dxfId="77" priority="78" operator="equal">
      <formula>0</formula>
    </cfRule>
  </conditionalFormatting>
  <conditionalFormatting sqref="O78:O79">
    <cfRule type="cellIs" dxfId="76" priority="77" operator="equal">
      <formula>0</formula>
    </cfRule>
  </conditionalFormatting>
  <conditionalFormatting sqref="D72:D73">
    <cfRule type="cellIs" dxfId="75" priority="76" operator="equal">
      <formula>0</formula>
    </cfRule>
  </conditionalFormatting>
  <conditionalFormatting sqref="P72:BB73 BM72:CZ73">
    <cfRule type="cellIs" dxfId="74" priority="75" operator="equal">
      <formula>0</formula>
    </cfRule>
  </conditionalFormatting>
  <conditionalFormatting sqref="E72:N73">
    <cfRule type="cellIs" dxfId="73" priority="74" operator="equal">
      <formula>0</formula>
    </cfRule>
  </conditionalFormatting>
  <conditionalFormatting sqref="BC72:BL73">
    <cfRule type="cellIs" dxfId="72" priority="73" operator="equal">
      <formula>0</formula>
    </cfRule>
  </conditionalFormatting>
  <conditionalFormatting sqref="DA72:DJ73">
    <cfRule type="cellIs" dxfId="71" priority="72" operator="equal">
      <formula>0</formula>
    </cfRule>
  </conditionalFormatting>
  <conditionalFormatting sqref="O72:O73">
    <cfRule type="cellIs" dxfId="70" priority="71" operator="equal">
      <formula>0</formula>
    </cfRule>
  </conditionalFormatting>
  <conditionalFormatting sqref="D74:D75">
    <cfRule type="cellIs" dxfId="69" priority="70" operator="equal">
      <formula>0</formula>
    </cfRule>
  </conditionalFormatting>
  <conditionalFormatting sqref="P74:BB75 BM74:CZ75">
    <cfRule type="cellIs" dxfId="68" priority="69" operator="equal">
      <formula>0</formula>
    </cfRule>
  </conditionalFormatting>
  <conditionalFormatting sqref="E74:N75">
    <cfRule type="cellIs" dxfId="67" priority="68" operator="equal">
      <formula>0</formula>
    </cfRule>
  </conditionalFormatting>
  <conditionalFormatting sqref="BC74:BL75">
    <cfRule type="cellIs" dxfId="66" priority="67" operator="equal">
      <formula>0</formula>
    </cfRule>
  </conditionalFormatting>
  <conditionalFormatting sqref="DA74:DJ75">
    <cfRule type="cellIs" dxfId="65" priority="66" operator="equal">
      <formula>0</formula>
    </cfRule>
  </conditionalFormatting>
  <conditionalFormatting sqref="O74:O75">
    <cfRule type="cellIs" dxfId="64" priority="65" operator="equal">
      <formula>0</formula>
    </cfRule>
  </conditionalFormatting>
  <conditionalFormatting sqref="D71">
    <cfRule type="cellIs" dxfId="63" priority="64" operator="equal">
      <formula>0</formula>
    </cfRule>
  </conditionalFormatting>
  <conditionalFormatting sqref="P71:BB71 BM71:CZ71">
    <cfRule type="cellIs" dxfId="62" priority="63" operator="equal">
      <formula>0</formula>
    </cfRule>
  </conditionalFormatting>
  <conditionalFormatting sqref="E71:N71">
    <cfRule type="cellIs" dxfId="61" priority="62" operator="equal">
      <formula>0</formula>
    </cfRule>
  </conditionalFormatting>
  <conditionalFormatting sqref="BC71:BL71">
    <cfRule type="cellIs" dxfId="60" priority="61" operator="equal">
      <formula>0</formula>
    </cfRule>
  </conditionalFormatting>
  <conditionalFormatting sqref="DA71:DJ71">
    <cfRule type="cellIs" dxfId="59" priority="60" operator="equal">
      <formula>0</formula>
    </cfRule>
  </conditionalFormatting>
  <conditionalFormatting sqref="O71">
    <cfRule type="cellIs" dxfId="58" priority="59" operator="equal">
      <formula>0</formula>
    </cfRule>
  </conditionalFormatting>
  <conditionalFormatting sqref="D85 D88:D89">
    <cfRule type="cellIs" dxfId="57" priority="58" operator="equal">
      <formula>0</formula>
    </cfRule>
  </conditionalFormatting>
  <conditionalFormatting sqref="O85:T85 BM85:BR85 V85:BB85 BT85:CZ85">
    <cfRule type="cellIs" dxfId="56" priority="57" operator="equal">
      <formula>0</formula>
    </cfRule>
  </conditionalFormatting>
  <conditionalFormatting sqref="E85:N85">
    <cfRule type="cellIs" dxfId="55" priority="56" operator="equal">
      <formula>0</formula>
    </cfRule>
  </conditionalFormatting>
  <conditionalFormatting sqref="BC85:BL85">
    <cfRule type="cellIs" dxfId="54" priority="55" operator="equal">
      <formula>0</formula>
    </cfRule>
  </conditionalFormatting>
  <conditionalFormatting sqref="DA85:DJ85">
    <cfRule type="cellIs" dxfId="53" priority="54" operator="equal">
      <formula>0</formula>
    </cfRule>
  </conditionalFormatting>
  <conditionalFormatting sqref="O88:T88 BM88:BR88 V88:BB88 BT88:CZ88">
    <cfRule type="cellIs" dxfId="52" priority="53" operator="equal">
      <formula>0</formula>
    </cfRule>
  </conditionalFormatting>
  <conditionalFormatting sqref="E88:N88">
    <cfRule type="cellIs" dxfId="51" priority="52" operator="equal">
      <formula>0</formula>
    </cfRule>
  </conditionalFormatting>
  <conditionalFormatting sqref="BC88:BL88">
    <cfRule type="cellIs" dxfId="50" priority="51" operator="equal">
      <formula>0</formula>
    </cfRule>
  </conditionalFormatting>
  <conditionalFormatting sqref="DA88:DJ88">
    <cfRule type="cellIs" dxfId="49" priority="50" operator="equal">
      <formula>0</formula>
    </cfRule>
  </conditionalFormatting>
  <conditionalFormatting sqref="O89:T89 BM89:BR89 V89:BB89 BT89:CZ89">
    <cfRule type="cellIs" dxfId="48" priority="49" operator="equal">
      <formula>0</formula>
    </cfRule>
  </conditionalFormatting>
  <conditionalFormatting sqref="E89:N89">
    <cfRule type="cellIs" dxfId="47" priority="48" operator="equal">
      <formula>0</formula>
    </cfRule>
  </conditionalFormatting>
  <conditionalFormatting sqref="BC89:BL89">
    <cfRule type="cellIs" dxfId="46" priority="47" operator="equal">
      <formula>0</formula>
    </cfRule>
  </conditionalFormatting>
  <conditionalFormatting sqref="DA89:DJ89">
    <cfRule type="cellIs" dxfId="45" priority="46" operator="equal">
      <formula>0</formula>
    </cfRule>
  </conditionalFormatting>
  <conditionalFormatting sqref="BS85">
    <cfRule type="cellIs" dxfId="44" priority="45" operator="equal">
      <formula>0</formula>
    </cfRule>
  </conditionalFormatting>
  <conditionalFormatting sqref="BS88:BS89">
    <cfRule type="cellIs" dxfId="43" priority="44" operator="equal">
      <formula>0</formula>
    </cfRule>
  </conditionalFormatting>
  <conditionalFormatting sqref="U85 U88:U89">
    <cfRule type="cellIs" dxfId="42" priority="43" operator="equal">
      <formula>0</formula>
    </cfRule>
  </conditionalFormatting>
  <conditionalFormatting sqref="D86:D87">
    <cfRule type="cellIs" dxfId="41" priority="42" operator="equal">
      <formula>0</formula>
    </cfRule>
  </conditionalFormatting>
  <conditionalFormatting sqref="O86:T86 BM86:BR86 V86:BB86 BT86:CZ86">
    <cfRule type="cellIs" dxfId="40" priority="41" operator="equal">
      <formula>0</formula>
    </cfRule>
  </conditionalFormatting>
  <conditionalFormatting sqref="E86:N86">
    <cfRule type="cellIs" dxfId="39" priority="40" operator="equal">
      <formula>0</formula>
    </cfRule>
  </conditionalFormatting>
  <conditionalFormatting sqref="BC86:BL86">
    <cfRule type="cellIs" dxfId="38" priority="39" operator="equal">
      <formula>0</formula>
    </cfRule>
  </conditionalFormatting>
  <conditionalFormatting sqref="DA86:DJ86">
    <cfRule type="cellIs" dxfId="37" priority="38" operator="equal">
      <formula>0</formula>
    </cfRule>
  </conditionalFormatting>
  <conditionalFormatting sqref="O87:T87 BM87:BR87 V87:BB87 BT87:CZ87">
    <cfRule type="cellIs" dxfId="36" priority="37" operator="equal">
      <formula>0</formula>
    </cfRule>
  </conditionalFormatting>
  <conditionalFormatting sqref="E87:N87">
    <cfRule type="cellIs" dxfId="35" priority="36" operator="equal">
      <formula>0</formula>
    </cfRule>
  </conditionalFormatting>
  <conditionalFormatting sqref="BC87:BL87">
    <cfRule type="cellIs" dxfId="34" priority="35" operator="equal">
      <formula>0</formula>
    </cfRule>
  </conditionalFormatting>
  <conditionalFormatting sqref="DA87:DJ87">
    <cfRule type="cellIs" dxfId="33" priority="34" operator="equal">
      <formula>0</formula>
    </cfRule>
  </conditionalFormatting>
  <conditionalFormatting sqref="BS86:BS87">
    <cfRule type="cellIs" dxfId="32" priority="33" operator="equal">
      <formula>0</formula>
    </cfRule>
  </conditionalFormatting>
  <conditionalFormatting sqref="U86:U87">
    <cfRule type="cellIs" dxfId="31" priority="32" operator="equal">
      <formula>0</formula>
    </cfRule>
  </conditionalFormatting>
  <conditionalFormatting sqref="D123">
    <cfRule type="cellIs" dxfId="30" priority="31" operator="equal">
      <formula>0</formula>
    </cfRule>
  </conditionalFormatting>
  <conditionalFormatting sqref="O123:BB123 BM123:CZ123">
    <cfRule type="cellIs" dxfId="29" priority="30" operator="equal">
      <formula>0</formula>
    </cfRule>
  </conditionalFormatting>
  <conditionalFormatting sqref="E123:N123">
    <cfRule type="cellIs" dxfId="28" priority="29" operator="equal">
      <formula>0</formula>
    </cfRule>
  </conditionalFormatting>
  <conditionalFormatting sqref="BC123:BL123">
    <cfRule type="cellIs" dxfId="27" priority="28" operator="equal">
      <formula>0</formula>
    </cfRule>
  </conditionalFormatting>
  <conditionalFormatting sqref="DA123:DJ123">
    <cfRule type="cellIs" dxfId="26" priority="27" operator="equal">
      <formula>0</formula>
    </cfRule>
  </conditionalFormatting>
  <conditionalFormatting sqref="D126">
    <cfRule type="cellIs" dxfId="25" priority="26" operator="equal">
      <formula>0</formula>
    </cfRule>
  </conditionalFormatting>
  <conditionalFormatting sqref="O126:BB126 BM126:CZ126">
    <cfRule type="cellIs" dxfId="24" priority="25" operator="equal">
      <formula>0</formula>
    </cfRule>
  </conditionalFormatting>
  <conditionalFormatting sqref="E126:N126">
    <cfRule type="cellIs" dxfId="23" priority="24" operator="equal">
      <formula>0</formula>
    </cfRule>
  </conditionalFormatting>
  <conditionalFormatting sqref="BC126:BL126">
    <cfRule type="cellIs" dxfId="22" priority="23" operator="equal">
      <formula>0</formula>
    </cfRule>
  </conditionalFormatting>
  <conditionalFormatting sqref="DA126:DJ126">
    <cfRule type="cellIs" dxfId="21" priority="22" operator="equal">
      <formula>0</formula>
    </cfRule>
  </conditionalFormatting>
  <conditionalFormatting sqref="D127">
    <cfRule type="cellIs" dxfId="20" priority="21" operator="equal">
      <formula>0</formula>
    </cfRule>
  </conditionalFormatting>
  <conditionalFormatting sqref="O127:BB127 BM127:CZ127">
    <cfRule type="cellIs" dxfId="19" priority="20" operator="equal">
      <formula>0</formula>
    </cfRule>
  </conditionalFormatting>
  <conditionalFormatting sqref="E127:N127">
    <cfRule type="cellIs" dxfId="18" priority="19" operator="equal">
      <formula>0</formula>
    </cfRule>
  </conditionalFormatting>
  <conditionalFormatting sqref="BC127:BL127">
    <cfRule type="cellIs" dxfId="17" priority="18" operator="equal">
      <formula>0</formula>
    </cfRule>
  </conditionalFormatting>
  <conditionalFormatting sqref="DA127:DJ127">
    <cfRule type="cellIs" dxfId="16" priority="17" operator="equal">
      <formula>0</formula>
    </cfRule>
  </conditionalFormatting>
  <conditionalFormatting sqref="D124">
    <cfRule type="cellIs" dxfId="15" priority="16" operator="equal">
      <formula>0</formula>
    </cfRule>
  </conditionalFormatting>
  <conditionalFormatting sqref="O124:BB124 BM124:CZ124">
    <cfRule type="cellIs" dxfId="14" priority="15" operator="equal">
      <formula>0</formula>
    </cfRule>
  </conditionalFormatting>
  <conditionalFormatting sqref="E124:N124">
    <cfRule type="cellIs" dxfId="13" priority="14" operator="equal">
      <formula>0</formula>
    </cfRule>
  </conditionalFormatting>
  <conditionalFormatting sqref="BC124:BL124">
    <cfRule type="cellIs" dxfId="12" priority="13" operator="equal">
      <formula>0</formula>
    </cfRule>
  </conditionalFormatting>
  <conditionalFormatting sqref="DA124:DJ124">
    <cfRule type="cellIs" dxfId="11" priority="12" operator="equal">
      <formula>0</formula>
    </cfRule>
  </conditionalFormatting>
  <conditionalFormatting sqref="D125">
    <cfRule type="cellIs" dxfId="10" priority="11" operator="equal">
      <formula>0</formula>
    </cfRule>
  </conditionalFormatting>
  <conditionalFormatting sqref="O125:BB125 BM125:CZ125">
    <cfRule type="cellIs" dxfId="9" priority="10" operator="equal">
      <formula>0</formula>
    </cfRule>
  </conditionalFormatting>
  <conditionalFormatting sqref="E125:N125">
    <cfRule type="cellIs" dxfId="8" priority="9" operator="equal">
      <formula>0</formula>
    </cfRule>
  </conditionalFormatting>
  <conditionalFormatting sqref="BC125:BL125">
    <cfRule type="cellIs" dxfId="7" priority="8" operator="equal">
      <formula>0</formula>
    </cfRule>
  </conditionalFormatting>
  <conditionalFormatting sqref="DA125:DJ125">
    <cfRule type="cellIs" dxfId="6" priority="7" operator="equal">
      <formula>0</formula>
    </cfRule>
  </conditionalFormatting>
  <conditionalFormatting sqref="D133">
    <cfRule type="cellIs" dxfId="5" priority="6" operator="equal">
      <formula>0</formula>
    </cfRule>
  </conditionalFormatting>
  <conditionalFormatting sqref="BM133:CZ133 O133:BB133">
    <cfRule type="cellIs" dxfId="4" priority="5" operator="equal">
      <formula>0</formula>
    </cfRule>
  </conditionalFormatting>
  <conditionalFormatting sqref="E133:L133 N133">
    <cfRule type="cellIs" dxfId="3" priority="4" operator="equal">
      <formula>0</formula>
    </cfRule>
  </conditionalFormatting>
  <conditionalFormatting sqref="BC133:BL133">
    <cfRule type="cellIs" dxfId="2" priority="3" operator="equal">
      <formula>0</formula>
    </cfRule>
  </conditionalFormatting>
  <conditionalFormatting sqref="DA133:DJ133">
    <cfRule type="cellIs" dxfId="1" priority="2" operator="equal">
      <formula>0</formula>
    </cfRule>
  </conditionalFormatting>
  <conditionalFormatting sqref="DK77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54" max="175" man="1"/>
  </colBreaks>
  <ignoredErrors>
    <ignoredError sqref="D34:DJ34 D94:DJ94 D121:DJ121 DL94:DU94 DL121" formulaRange="1"/>
    <ignoredError sqref="O19:DK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/>
  <cp:keywords>Отчет ИП 2021 II квартал</cp:keywords>
  <cp:lastModifiedBy/>
  <dcterms:created xsi:type="dcterms:W3CDTF">2015-06-05T18:19:34Z</dcterms:created>
  <dcterms:modified xsi:type="dcterms:W3CDTF">2022-02-14T05:22:23Z</dcterms:modified>
  <cp:contentStatus>Готова</cp:contentStatus>
</cp:coreProperties>
</file>