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230" yWindow="0" windowWidth="22260" windowHeight="12645"/>
  </bookViews>
  <sheets>
    <sheet name="Лист1" sheetId="1" r:id="rId1"/>
  </sheets>
  <definedNames>
    <definedName name="_xlnm.Print_Area" localSheetId="0">Лист1!$A$1:$CZ$150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147" i="1" l="1"/>
  <c r="BE147" i="1"/>
  <c r="BD147" i="1"/>
  <c r="BC147" i="1"/>
  <c r="BB147" i="1"/>
  <c r="BA147" i="1"/>
  <c r="AZ147" i="1"/>
  <c r="CS147" i="1" s="1"/>
  <c r="AY147" i="1"/>
  <c r="CR147" i="1" s="1"/>
  <c r="AX147" i="1"/>
  <c r="M147" i="1"/>
  <c r="L147" i="1"/>
  <c r="K147" i="1"/>
  <c r="J147" i="1"/>
  <c r="I147" i="1"/>
  <c r="H147" i="1"/>
  <c r="G147" i="1"/>
  <c r="F147" i="1"/>
  <c r="E147" i="1"/>
  <c r="BF138" i="1"/>
  <c r="CY138" i="1" s="1"/>
  <c r="BE138" i="1"/>
  <c r="CX138" i="1" s="1"/>
  <c r="BD138" i="1"/>
  <c r="BC138" i="1"/>
  <c r="BB138" i="1"/>
  <c r="BA138" i="1"/>
  <c r="AZ138" i="1"/>
  <c r="AY138" i="1"/>
  <c r="CR138" i="1" s="1"/>
  <c r="AX138" i="1"/>
  <c r="CQ138" i="1" s="1"/>
  <c r="M138" i="1"/>
  <c r="L138" i="1"/>
  <c r="K138" i="1"/>
  <c r="J138" i="1"/>
  <c r="I138" i="1"/>
  <c r="H138" i="1"/>
  <c r="G138" i="1"/>
  <c r="F138" i="1"/>
  <c r="E138" i="1"/>
  <c r="BF137" i="1"/>
  <c r="BE137" i="1"/>
  <c r="BD137" i="1"/>
  <c r="BC137" i="1"/>
  <c r="BB137" i="1"/>
  <c r="CU137" i="1" s="1"/>
  <c r="BA137" i="1"/>
  <c r="CT137" i="1" s="1"/>
  <c r="AZ137" i="1"/>
  <c r="AY137" i="1"/>
  <c r="AX137" i="1"/>
  <c r="M137" i="1"/>
  <c r="L137" i="1"/>
  <c r="K137" i="1"/>
  <c r="J137" i="1"/>
  <c r="I137" i="1"/>
  <c r="H137" i="1"/>
  <c r="G137" i="1"/>
  <c r="F137" i="1"/>
  <c r="E137" i="1"/>
  <c r="CW136" i="1"/>
  <c r="BF136" i="1"/>
  <c r="BE136" i="1"/>
  <c r="CX136" i="1" s="1"/>
  <c r="BD136" i="1"/>
  <c r="BC136" i="1"/>
  <c r="BB136" i="1"/>
  <c r="BA136" i="1"/>
  <c r="AZ136" i="1"/>
  <c r="AY136" i="1"/>
  <c r="AX136" i="1"/>
  <c r="M136" i="1"/>
  <c r="L136" i="1"/>
  <c r="K136" i="1"/>
  <c r="J136" i="1"/>
  <c r="I136" i="1"/>
  <c r="H136" i="1"/>
  <c r="G136" i="1"/>
  <c r="CS136" i="1" s="1"/>
  <c r="F136" i="1"/>
  <c r="E136" i="1"/>
  <c r="BM104" i="1"/>
  <c r="BF105" i="1"/>
  <c r="BE105" i="1"/>
  <c r="BD105" i="1"/>
  <c r="BC105" i="1"/>
  <c r="BB105" i="1"/>
  <c r="BA105" i="1"/>
  <c r="CT105" i="1" s="1"/>
  <c r="AZ105" i="1"/>
  <c r="AY105" i="1"/>
  <c r="CR105" i="1" s="1"/>
  <c r="AX105" i="1"/>
  <c r="M105" i="1"/>
  <c r="L105" i="1"/>
  <c r="K105" i="1"/>
  <c r="J105" i="1"/>
  <c r="I105" i="1"/>
  <c r="H105" i="1"/>
  <c r="G105" i="1"/>
  <c r="F105" i="1"/>
  <c r="E105" i="1"/>
  <c r="BF94" i="1"/>
  <c r="BE94" i="1"/>
  <c r="BD94" i="1"/>
  <c r="CW94" i="1" s="1"/>
  <c r="BC94" i="1"/>
  <c r="BB94" i="1"/>
  <c r="BA94" i="1"/>
  <c r="AZ94" i="1"/>
  <c r="AY94" i="1"/>
  <c r="CR94" i="1" s="1"/>
  <c r="AX94" i="1"/>
  <c r="M94" i="1"/>
  <c r="L94" i="1"/>
  <c r="K94" i="1"/>
  <c r="J94" i="1"/>
  <c r="I94" i="1"/>
  <c r="H94" i="1"/>
  <c r="G94" i="1"/>
  <c r="F94" i="1"/>
  <c r="E94" i="1"/>
  <c r="CU93" i="1"/>
  <c r="BF93" i="1"/>
  <c r="BE93" i="1"/>
  <c r="BD93" i="1"/>
  <c r="BC93" i="1"/>
  <c r="BB93" i="1"/>
  <c r="BA93" i="1"/>
  <c r="AZ93" i="1"/>
  <c r="AY93" i="1"/>
  <c r="CR93" i="1" s="1"/>
  <c r="AX93" i="1"/>
  <c r="M93" i="1"/>
  <c r="L93" i="1"/>
  <c r="CX93" i="1" s="1"/>
  <c r="K93" i="1"/>
  <c r="J93" i="1"/>
  <c r="I93" i="1"/>
  <c r="H93" i="1"/>
  <c r="G93" i="1"/>
  <c r="F93" i="1"/>
  <c r="E93" i="1"/>
  <c r="BF79" i="1"/>
  <c r="CY79" i="1" s="1"/>
  <c r="BE79" i="1"/>
  <c r="BD79" i="1"/>
  <c r="BC79" i="1"/>
  <c r="CV79" i="1" s="1"/>
  <c r="BB79" i="1"/>
  <c r="BA79" i="1"/>
  <c r="CT79" i="1" s="1"/>
  <c r="AZ79" i="1"/>
  <c r="CS79" i="1" s="1"/>
  <c r="AY79" i="1"/>
  <c r="CR79" i="1" s="1"/>
  <c r="AX79" i="1"/>
  <c r="CQ79" i="1" s="1"/>
  <c r="M79" i="1"/>
  <c r="L79" i="1"/>
  <c r="K79" i="1"/>
  <c r="J79" i="1"/>
  <c r="I79" i="1"/>
  <c r="H79" i="1"/>
  <c r="G79" i="1"/>
  <c r="F79" i="1"/>
  <c r="E79" i="1"/>
  <c r="CV78" i="1"/>
  <c r="BF78" i="1"/>
  <c r="BE78" i="1"/>
  <c r="BD78" i="1"/>
  <c r="CW78" i="1" s="1"/>
  <c r="BC78" i="1"/>
  <c r="BB78" i="1"/>
  <c r="CU78" i="1" s="1"/>
  <c r="BA78" i="1"/>
  <c r="CT78" i="1" s="1"/>
  <c r="AZ78" i="1"/>
  <c r="AY78" i="1"/>
  <c r="AX78" i="1"/>
  <c r="M78" i="1"/>
  <c r="L78" i="1"/>
  <c r="K78" i="1"/>
  <c r="J78" i="1"/>
  <c r="I78" i="1"/>
  <c r="H78" i="1"/>
  <c r="G78" i="1"/>
  <c r="CS78" i="1" s="1"/>
  <c r="F78" i="1"/>
  <c r="E78" i="1"/>
  <c r="CY77" i="1"/>
  <c r="BF77" i="1"/>
  <c r="BE77" i="1"/>
  <c r="CX77" i="1" s="1"/>
  <c r="BD77" i="1"/>
  <c r="CW77" i="1" s="1"/>
  <c r="BC77" i="1"/>
  <c r="BB77" i="1"/>
  <c r="CU77" i="1" s="1"/>
  <c r="BA77" i="1"/>
  <c r="CT77" i="1" s="1"/>
  <c r="AZ77" i="1"/>
  <c r="AY77" i="1"/>
  <c r="CR77" i="1" s="1"/>
  <c r="AX77" i="1"/>
  <c r="M77" i="1"/>
  <c r="L77" i="1"/>
  <c r="K77" i="1"/>
  <c r="J77" i="1"/>
  <c r="CV77" i="1" s="1"/>
  <c r="I77" i="1"/>
  <c r="H77" i="1"/>
  <c r="G77" i="1"/>
  <c r="F77" i="1"/>
  <c r="E77" i="1"/>
  <c r="CQ77" i="1" s="1"/>
  <c r="BF76" i="1"/>
  <c r="CY76" i="1" s="1"/>
  <c r="BE76" i="1"/>
  <c r="BD76" i="1"/>
  <c r="CW76" i="1" s="1"/>
  <c r="BC76" i="1"/>
  <c r="BB76" i="1"/>
  <c r="BA76" i="1"/>
  <c r="CT76" i="1" s="1"/>
  <c r="AZ76" i="1"/>
  <c r="CS76" i="1" s="1"/>
  <c r="AY76" i="1"/>
  <c r="CR76" i="1" s="1"/>
  <c r="AX76" i="1"/>
  <c r="CQ76" i="1" s="1"/>
  <c r="M76" i="1"/>
  <c r="L76" i="1"/>
  <c r="K76" i="1"/>
  <c r="J76" i="1"/>
  <c r="I76" i="1"/>
  <c r="H76" i="1"/>
  <c r="G76" i="1"/>
  <c r="F76" i="1"/>
  <c r="E76" i="1"/>
  <c r="BF75" i="1"/>
  <c r="BE75" i="1"/>
  <c r="BD75" i="1"/>
  <c r="CW75" i="1" s="1"/>
  <c r="BC75" i="1"/>
  <c r="CV75" i="1" s="1"/>
  <c r="BB75" i="1"/>
  <c r="CU75" i="1" s="1"/>
  <c r="BA75" i="1"/>
  <c r="CT75" i="1" s="1"/>
  <c r="AZ75" i="1"/>
  <c r="AY75" i="1"/>
  <c r="AX75" i="1"/>
  <c r="M75" i="1"/>
  <c r="L75" i="1"/>
  <c r="K75" i="1"/>
  <c r="J75" i="1"/>
  <c r="I75" i="1"/>
  <c r="H75" i="1"/>
  <c r="G75" i="1"/>
  <c r="F75" i="1"/>
  <c r="E75" i="1"/>
  <c r="CY74" i="1"/>
  <c r="CQ74" i="1"/>
  <c r="BF74" i="1"/>
  <c r="BE74" i="1"/>
  <c r="BD74" i="1"/>
  <c r="BC74" i="1"/>
  <c r="BB74" i="1"/>
  <c r="CU74" i="1" s="1"/>
  <c r="BA74" i="1"/>
  <c r="CT74" i="1" s="1"/>
  <c r="AZ74" i="1"/>
  <c r="AY74" i="1"/>
  <c r="CR74" i="1" s="1"/>
  <c r="AX74" i="1"/>
  <c r="M74" i="1"/>
  <c r="L74" i="1"/>
  <c r="CX74" i="1" s="1"/>
  <c r="K74" i="1"/>
  <c r="J74" i="1"/>
  <c r="I74" i="1"/>
  <c r="H74" i="1"/>
  <c r="G74" i="1"/>
  <c r="F74" i="1"/>
  <c r="E74" i="1"/>
  <c r="BF73" i="1"/>
  <c r="CY73" i="1" s="1"/>
  <c r="BE73" i="1"/>
  <c r="BD73" i="1"/>
  <c r="BC73" i="1"/>
  <c r="BB73" i="1"/>
  <c r="BA73" i="1"/>
  <c r="AZ73" i="1"/>
  <c r="AY73" i="1"/>
  <c r="CR73" i="1" s="1"/>
  <c r="AX73" i="1"/>
  <c r="M73" i="1"/>
  <c r="L73" i="1"/>
  <c r="K73" i="1"/>
  <c r="J73" i="1"/>
  <c r="I73" i="1"/>
  <c r="CU73" i="1" s="1"/>
  <c r="H73" i="1"/>
  <c r="CT73" i="1" s="1"/>
  <c r="G73" i="1"/>
  <c r="CS73" i="1" s="1"/>
  <c r="F73" i="1"/>
  <c r="E73" i="1"/>
  <c r="CX78" i="1" l="1"/>
  <c r="CQ136" i="1"/>
  <c r="CW74" i="1"/>
  <c r="CU147" i="1"/>
  <c r="CR75" i="1"/>
  <c r="CU76" i="1"/>
  <c r="CR78" i="1"/>
  <c r="CW105" i="1"/>
  <c r="CW137" i="1"/>
  <c r="CS138" i="1"/>
  <c r="CV147" i="1"/>
  <c r="CX75" i="1"/>
  <c r="CT147" i="1"/>
  <c r="CQ94" i="1"/>
  <c r="CR136" i="1"/>
  <c r="CV73" i="1"/>
  <c r="CS75" i="1"/>
  <c r="CV76" i="1"/>
  <c r="CU79" i="1"/>
  <c r="CV93" i="1"/>
  <c r="CS94" i="1"/>
  <c r="CX105" i="1"/>
  <c r="CT136" i="1"/>
  <c r="CX137" i="1"/>
  <c r="CT138" i="1"/>
  <c r="CW147" i="1"/>
  <c r="CX94" i="1"/>
  <c r="CY136" i="1"/>
  <c r="CY75" i="1"/>
  <c r="CY78" i="1"/>
  <c r="CV105" i="1"/>
  <c r="CW93" i="1"/>
  <c r="CT94" i="1"/>
  <c r="CQ105" i="1"/>
  <c r="CY105" i="1"/>
  <c r="CU136" i="1"/>
  <c r="CQ137" i="1"/>
  <c r="CY137" i="1"/>
  <c r="CU138" i="1"/>
  <c r="CX147" i="1"/>
  <c r="CV74" i="1"/>
  <c r="CS93" i="1"/>
  <c r="CU105" i="1"/>
  <c r="CQ78" i="1"/>
  <c r="CT93" i="1"/>
  <c r="CY94" i="1"/>
  <c r="CV137" i="1"/>
  <c r="CX73" i="1"/>
  <c r="CS74" i="1"/>
  <c r="CX76" i="1"/>
  <c r="CS77" i="1"/>
  <c r="CW79" i="1"/>
  <c r="CU94" i="1"/>
  <c r="CV136" i="1"/>
  <c r="CR137" i="1"/>
  <c r="CV138" i="1"/>
  <c r="CQ147" i="1"/>
  <c r="CY147" i="1"/>
  <c r="CQ75" i="1"/>
  <c r="CX79" i="1"/>
  <c r="CQ93" i="1"/>
  <c r="CY93" i="1"/>
  <c r="CV94" i="1"/>
  <c r="CS105" i="1"/>
  <c r="CS137" i="1"/>
  <c r="CW138" i="1"/>
  <c r="CQ73" i="1"/>
  <c r="CW73" i="1"/>
  <c r="M146" i="1" l="1"/>
  <c r="M148" i="1"/>
  <c r="M149" i="1"/>
  <c r="BF146" i="1"/>
  <c r="CY146" i="1" s="1"/>
  <c r="BE146" i="1"/>
  <c r="L146" i="1"/>
  <c r="CX146" i="1" s="1"/>
  <c r="CX144" i="1" s="1"/>
  <c r="CX26" i="1" s="1"/>
  <c r="BD146" i="1"/>
  <c r="CW146" i="1" s="1"/>
  <c r="CW144" i="1" s="1"/>
  <c r="CW26" i="1" s="1"/>
  <c r="K146" i="1"/>
  <c r="BC146" i="1"/>
  <c r="J146" i="1"/>
  <c r="CV146" i="1"/>
  <c r="BB146" i="1"/>
  <c r="I146" i="1"/>
  <c r="BA146" i="1"/>
  <c r="H146" i="1"/>
  <c r="AZ146" i="1"/>
  <c r="G146" i="1"/>
  <c r="AY146" i="1"/>
  <c r="F146" i="1"/>
  <c r="AX146" i="1"/>
  <c r="E146" i="1"/>
  <c r="CQ146" i="1" s="1"/>
  <c r="BF135" i="1"/>
  <c r="CY135" i="1" s="1"/>
  <c r="M135" i="1"/>
  <c r="BE135" i="1"/>
  <c r="L135" i="1"/>
  <c r="BD135" i="1"/>
  <c r="CW135" i="1" s="1"/>
  <c r="K135" i="1"/>
  <c r="BC135" i="1"/>
  <c r="BC131" i="1" s="1"/>
  <c r="BC24" i="1" s="1"/>
  <c r="J135" i="1"/>
  <c r="BB135" i="1"/>
  <c r="I135" i="1"/>
  <c r="BA135" i="1"/>
  <c r="H135" i="1"/>
  <c r="AZ135" i="1"/>
  <c r="CS135" i="1" s="1"/>
  <c r="G135" i="1"/>
  <c r="AY135" i="1"/>
  <c r="CR135" i="1" s="1"/>
  <c r="F135" i="1"/>
  <c r="AX135" i="1"/>
  <c r="E135" i="1"/>
  <c r="CQ135" i="1"/>
  <c r="BF134" i="1"/>
  <c r="CY134" i="1" s="1"/>
  <c r="M134" i="1"/>
  <c r="BE134" i="1"/>
  <c r="CX134" i="1" s="1"/>
  <c r="L134" i="1"/>
  <c r="BD134" i="1"/>
  <c r="K134" i="1"/>
  <c r="CW134" i="1" s="1"/>
  <c r="BC134" i="1"/>
  <c r="J134" i="1"/>
  <c r="BB134" i="1"/>
  <c r="I134" i="1"/>
  <c r="BA134" i="1"/>
  <c r="CT134" i="1" s="1"/>
  <c r="H134" i="1"/>
  <c r="AZ134" i="1"/>
  <c r="G134" i="1"/>
  <c r="CS134" i="1" s="1"/>
  <c r="AY134" i="1"/>
  <c r="F134" i="1"/>
  <c r="CR134" i="1"/>
  <c r="AX134" i="1"/>
  <c r="CQ134" i="1" s="1"/>
  <c r="E134" i="1"/>
  <c r="BF140" i="1"/>
  <c r="M140" i="1"/>
  <c r="BE140" i="1"/>
  <c r="CX140" i="1" s="1"/>
  <c r="L140" i="1"/>
  <c r="BD140" i="1"/>
  <c r="CW140" i="1" s="1"/>
  <c r="K140" i="1"/>
  <c r="BC140" i="1"/>
  <c r="J140" i="1"/>
  <c r="CV140" i="1"/>
  <c r="BB140" i="1"/>
  <c r="I140" i="1"/>
  <c r="CU140" i="1" s="1"/>
  <c r="BA140" i="1"/>
  <c r="CT140" i="1" s="1"/>
  <c r="H140" i="1"/>
  <c r="AZ140" i="1"/>
  <c r="G140" i="1"/>
  <c r="AY140" i="1"/>
  <c r="CR140" i="1" s="1"/>
  <c r="F140" i="1"/>
  <c r="AX140" i="1"/>
  <c r="E140" i="1"/>
  <c r="CQ140" i="1"/>
  <c r="BF139" i="1"/>
  <c r="CY139" i="1" s="1"/>
  <c r="M139" i="1"/>
  <c r="BE139" i="1"/>
  <c r="CX139" i="1" s="1"/>
  <c r="L139" i="1"/>
  <c r="BD139" i="1"/>
  <c r="K139" i="1"/>
  <c r="CW139" i="1"/>
  <c r="BC139" i="1"/>
  <c r="J139" i="1"/>
  <c r="BB139" i="1"/>
  <c r="I139" i="1"/>
  <c r="CU139" i="1" s="1"/>
  <c r="BA139" i="1"/>
  <c r="CT139" i="1" s="1"/>
  <c r="H139" i="1"/>
  <c r="AZ139" i="1"/>
  <c r="CS139" i="1" s="1"/>
  <c r="G139" i="1"/>
  <c r="AY139" i="1"/>
  <c r="F139" i="1"/>
  <c r="CR139" i="1"/>
  <c r="AX139" i="1"/>
  <c r="CQ139" i="1" s="1"/>
  <c r="E139" i="1"/>
  <c r="BF133" i="1"/>
  <c r="CY133" i="1" s="1"/>
  <c r="M133" i="1"/>
  <c r="BE133" i="1"/>
  <c r="L133" i="1"/>
  <c r="CX133" i="1"/>
  <c r="BD133" i="1"/>
  <c r="K133" i="1"/>
  <c r="CW133" i="1" s="1"/>
  <c r="BC133" i="1"/>
  <c r="CV133" i="1" s="1"/>
  <c r="J133" i="1"/>
  <c r="J131" i="1" s="1"/>
  <c r="J24" i="1" s="1"/>
  <c r="BB133" i="1"/>
  <c r="I133" i="1"/>
  <c r="BA133" i="1"/>
  <c r="CT133" i="1" s="1"/>
  <c r="H133" i="1"/>
  <c r="AZ133" i="1"/>
  <c r="G133" i="1"/>
  <c r="CS133" i="1"/>
  <c r="AY133" i="1"/>
  <c r="CR133" i="1" s="1"/>
  <c r="CR131" i="1" s="1"/>
  <c r="CR24" i="1" s="1"/>
  <c r="F133" i="1"/>
  <c r="AX133" i="1"/>
  <c r="CQ133" i="1" s="1"/>
  <c r="E133" i="1"/>
  <c r="BF96" i="1"/>
  <c r="M96" i="1"/>
  <c r="CY96" i="1"/>
  <c r="BE96" i="1"/>
  <c r="L96" i="1"/>
  <c r="BD96" i="1"/>
  <c r="K96" i="1"/>
  <c r="CW96" i="1" s="1"/>
  <c r="BC96" i="1"/>
  <c r="CV96" i="1" s="1"/>
  <c r="J96" i="1"/>
  <c r="BB96" i="1"/>
  <c r="CU96" i="1" s="1"/>
  <c r="I96" i="1"/>
  <c r="BA96" i="1"/>
  <c r="H96" i="1"/>
  <c r="CT96" i="1"/>
  <c r="AZ96" i="1"/>
  <c r="CS96" i="1" s="1"/>
  <c r="G96" i="1"/>
  <c r="AY96" i="1"/>
  <c r="CR96" i="1" s="1"/>
  <c r="F96" i="1"/>
  <c r="AX96" i="1"/>
  <c r="E96" i="1"/>
  <c r="CQ96" i="1"/>
  <c r="BF95" i="1"/>
  <c r="M95" i="1"/>
  <c r="CY95" i="1" s="1"/>
  <c r="BE95" i="1"/>
  <c r="CX95" i="1" s="1"/>
  <c r="L95" i="1"/>
  <c r="BD95" i="1"/>
  <c r="CW95" i="1" s="1"/>
  <c r="K95" i="1"/>
  <c r="BC95" i="1"/>
  <c r="CV95" i="1" s="1"/>
  <c r="J95" i="1"/>
  <c r="BB95" i="1"/>
  <c r="I95" i="1"/>
  <c r="CU95" i="1"/>
  <c r="BA95" i="1"/>
  <c r="H95" i="1"/>
  <c r="CT95" i="1" s="1"/>
  <c r="AZ95" i="1"/>
  <c r="CS95" i="1" s="1"/>
  <c r="G95" i="1"/>
  <c r="AY95" i="1"/>
  <c r="F95" i="1"/>
  <c r="CR95" i="1"/>
  <c r="AX95" i="1"/>
  <c r="E95" i="1"/>
  <c r="CQ95" i="1" s="1"/>
  <c r="BF92" i="1"/>
  <c r="M92" i="1"/>
  <c r="CY92" i="1" s="1"/>
  <c r="BF97" i="1"/>
  <c r="CY97" i="1" s="1"/>
  <c r="M97" i="1"/>
  <c r="BF98" i="1"/>
  <c r="CY98" i="1" s="1"/>
  <c r="M98" i="1"/>
  <c r="BE92" i="1"/>
  <c r="BE91" i="1" s="1"/>
  <c r="L92" i="1"/>
  <c r="CX92" i="1"/>
  <c r="BE97" i="1"/>
  <c r="L97" i="1"/>
  <c r="CX97" i="1" s="1"/>
  <c r="BE98" i="1"/>
  <c r="CX98" i="1" s="1"/>
  <c r="L98" i="1"/>
  <c r="BD92" i="1"/>
  <c r="K92" i="1"/>
  <c r="CW92" i="1"/>
  <c r="BD97" i="1"/>
  <c r="K97" i="1"/>
  <c r="BD98" i="1"/>
  <c r="CW98" i="1" s="1"/>
  <c r="K98" i="1"/>
  <c r="BC92" i="1"/>
  <c r="J92" i="1"/>
  <c r="BC97" i="1"/>
  <c r="J97" i="1"/>
  <c r="CV97" i="1"/>
  <c r="BC98" i="1"/>
  <c r="CV98" i="1" s="1"/>
  <c r="J98" i="1"/>
  <c r="BB92" i="1"/>
  <c r="I92" i="1"/>
  <c r="CU92" i="1"/>
  <c r="BB97" i="1"/>
  <c r="I97" i="1"/>
  <c r="BB98" i="1"/>
  <c r="I98" i="1"/>
  <c r="CU98" i="1" s="1"/>
  <c r="BA92" i="1"/>
  <c r="H92" i="1"/>
  <c r="CT92" i="1" s="1"/>
  <c r="BA97" i="1"/>
  <c r="CT97" i="1" s="1"/>
  <c r="H97" i="1"/>
  <c r="BA98" i="1"/>
  <c r="CT98" i="1" s="1"/>
  <c r="H98" i="1"/>
  <c r="AZ92" i="1"/>
  <c r="AZ91" i="1" s="1"/>
  <c r="G92" i="1"/>
  <c r="AZ97" i="1"/>
  <c r="G97" i="1"/>
  <c r="CS97" i="1" s="1"/>
  <c r="AZ98" i="1"/>
  <c r="CS98" i="1" s="1"/>
  <c r="G98" i="1"/>
  <c r="AY92" i="1"/>
  <c r="AY91" i="1" s="1"/>
  <c r="F92" i="1"/>
  <c r="AY97" i="1"/>
  <c r="F97" i="1"/>
  <c r="F91" i="1" s="1"/>
  <c r="F90" i="1" s="1"/>
  <c r="AY98" i="1"/>
  <c r="CR98" i="1" s="1"/>
  <c r="F98" i="1"/>
  <c r="AX92" i="1"/>
  <c r="E92" i="1"/>
  <c r="AX97" i="1"/>
  <c r="E97" i="1"/>
  <c r="AX98" i="1"/>
  <c r="E98" i="1"/>
  <c r="CQ98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D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J91" i="1"/>
  <c r="H91" i="1"/>
  <c r="D91" i="1"/>
  <c r="BF71" i="1"/>
  <c r="M71" i="1"/>
  <c r="BE71" i="1"/>
  <c r="L71" i="1"/>
  <c r="CX71" i="1"/>
  <c r="BD71" i="1"/>
  <c r="K71" i="1"/>
  <c r="BC71" i="1"/>
  <c r="CV71" i="1" s="1"/>
  <c r="J71" i="1"/>
  <c r="BB71" i="1"/>
  <c r="I71" i="1"/>
  <c r="BA71" i="1"/>
  <c r="CT71" i="1" s="1"/>
  <c r="H71" i="1"/>
  <c r="AZ71" i="1"/>
  <c r="G71" i="1"/>
  <c r="AY71" i="1"/>
  <c r="F71" i="1"/>
  <c r="AX71" i="1"/>
  <c r="E71" i="1"/>
  <c r="CQ71" i="1" s="1"/>
  <c r="BF82" i="1"/>
  <c r="M82" i="1"/>
  <c r="CY82" i="1"/>
  <c r="BE82" i="1"/>
  <c r="CX82" i="1" s="1"/>
  <c r="L82" i="1"/>
  <c r="BD82" i="1"/>
  <c r="K82" i="1"/>
  <c r="CW82" i="1"/>
  <c r="BC82" i="1"/>
  <c r="J82" i="1"/>
  <c r="BB82" i="1"/>
  <c r="CU82" i="1" s="1"/>
  <c r="I82" i="1"/>
  <c r="BA82" i="1"/>
  <c r="CT82" i="1" s="1"/>
  <c r="H82" i="1"/>
  <c r="AZ82" i="1"/>
  <c r="G82" i="1"/>
  <c r="AY82" i="1"/>
  <c r="F82" i="1"/>
  <c r="CR82" i="1" s="1"/>
  <c r="AX82" i="1"/>
  <c r="E82" i="1"/>
  <c r="BF81" i="1"/>
  <c r="CY81" i="1" s="1"/>
  <c r="M81" i="1"/>
  <c r="BE81" i="1"/>
  <c r="L81" i="1"/>
  <c r="BD81" i="1"/>
  <c r="K81" i="1"/>
  <c r="CW81" i="1"/>
  <c r="BC81" i="1"/>
  <c r="J81" i="1"/>
  <c r="BB81" i="1"/>
  <c r="I81" i="1"/>
  <c r="CU81" i="1" s="1"/>
  <c r="BA81" i="1"/>
  <c r="H81" i="1"/>
  <c r="CT81" i="1" s="1"/>
  <c r="AZ81" i="1"/>
  <c r="G81" i="1"/>
  <c r="CS81" i="1"/>
  <c r="AY81" i="1"/>
  <c r="F81" i="1"/>
  <c r="AX81" i="1"/>
  <c r="E81" i="1"/>
  <c r="BF80" i="1"/>
  <c r="CY80" i="1" s="1"/>
  <c r="M80" i="1"/>
  <c r="BE80" i="1"/>
  <c r="CX80" i="1" s="1"/>
  <c r="L80" i="1"/>
  <c r="BD80" i="1"/>
  <c r="CW80" i="1" s="1"/>
  <c r="K80" i="1"/>
  <c r="BC80" i="1"/>
  <c r="J80" i="1"/>
  <c r="CV80" i="1" s="1"/>
  <c r="BB80" i="1"/>
  <c r="I80" i="1"/>
  <c r="CU80" i="1"/>
  <c r="BA80" i="1"/>
  <c r="H80" i="1"/>
  <c r="AZ80" i="1"/>
  <c r="G80" i="1"/>
  <c r="CS80" i="1"/>
  <c r="AY80" i="1"/>
  <c r="F80" i="1"/>
  <c r="AX80" i="1"/>
  <c r="E80" i="1"/>
  <c r="BF72" i="1"/>
  <c r="CY72" i="1" s="1"/>
  <c r="M72" i="1"/>
  <c r="BE72" i="1"/>
  <c r="L72" i="1"/>
  <c r="CX72" i="1" s="1"/>
  <c r="BD72" i="1"/>
  <c r="K72" i="1"/>
  <c r="CW72" i="1" s="1"/>
  <c r="BC72" i="1"/>
  <c r="CV72" i="1" s="1"/>
  <c r="J72" i="1"/>
  <c r="BB72" i="1"/>
  <c r="I72" i="1"/>
  <c r="BA72" i="1"/>
  <c r="H72" i="1"/>
  <c r="AZ72" i="1"/>
  <c r="G72" i="1"/>
  <c r="CS72" i="1"/>
  <c r="AY72" i="1"/>
  <c r="CR72" i="1" s="1"/>
  <c r="F72" i="1"/>
  <c r="AX72" i="1"/>
  <c r="E72" i="1"/>
  <c r="BF86" i="1"/>
  <c r="M86" i="1"/>
  <c r="CY86" i="1" s="1"/>
  <c r="BE86" i="1"/>
  <c r="CX86" i="1" s="1"/>
  <c r="L86" i="1"/>
  <c r="BD86" i="1"/>
  <c r="K86" i="1"/>
  <c r="CW86" i="1"/>
  <c r="BC86" i="1"/>
  <c r="J86" i="1"/>
  <c r="CV86" i="1" s="1"/>
  <c r="BB86" i="1"/>
  <c r="I86" i="1"/>
  <c r="CU86" i="1" s="1"/>
  <c r="BA86" i="1"/>
  <c r="H86" i="1"/>
  <c r="AZ86" i="1"/>
  <c r="CS86" i="1" s="1"/>
  <c r="G86" i="1"/>
  <c r="AY86" i="1"/>
  <c r="F86" i="1"/>
  <c r="AX86" i="1"/>
  <c r="E86" i="1"/>
  <c r="BF85" i="1"/>
  <c r="M85" i="1"/>
  <c r="BE85" i="1"/>
  <c r="L85" i="1"/>
  <c r="BD85" i="1"/>
  <c r="K85" i="1"/>
  <c r="CW85" i="1"/>
  <c r="BC85" i="1"/>
  <c r="CV85" i="1" s="1"/>
  <c r="J85" i="1"/>
  <c r="BB85" i="1"/>
  <c r="CU85" i="1" s="1"/>
  <c r="I85" i="1"/>
  <c r="BA85" i="1"/>
  <c r="H85" i="1"/>
  <c r="AZ85" i="1"/>
  <c r="CS85" i="1" s="1"/>
  <c r="G85" i="1"/>
  <c r="AY85" i="1"/>
  <c r="F85" i="1"/>
  <c r="AX85" i="1"/>
  <c r="E85" i="1"/>
  <c r="BF84" i="1"/>
  <c r="M84" i="1"/>
  <c r="CY84" i="1" s="1"/>
  <c r="BE84" i="1"/>
  <c r="L84" i="1"/>
  <c r="BD84" i="1"/>
  <c r="CW84" i="1" s="1"/>
  <c r="K84" i="1"/>
  <c r="BC84" i="1"/>
  <c r="J84" i="1"/>
  <c r="BB84" i="1"/>
  <c r="CU84" i="1" s="1"/>
  <c r="I84" i="1"/>
  <c r="BA84" i="1"/>
  <c r="H84" i="1"/>
  <c r="AZ84" i="1"/>
  <c r="G84" i="1"/>
  <c r="CS84" i="1" s="1"/>
  <c r="AY84" i="1"/>
  <c r="AY66" i="1" s="1"/>
  <c r="F84" i="1"/>
  <c r="AX84" i="1"/>
  <c r="E84" i="1"/>
  <c r="BF83" i="1"/>
  <c r="M83" i="1"/>
  <c r="CY83" i="1"/>
  <c r="BE83" i="1"/>
  <c r="L83" i="1"/>
  <c r="BD83" i="1"/>
  <c r="K83" i="1"/>
  <c r="CW83" i="1"/>
  <c r="BC83" i="1"/>
  <c r="CV83" i="1" s="1"/>
  <c r="J83" i="1"/>
  <c r="BB83" i="1"/>
  <c r="CU83" i="1" s="1"/>
  <c r="I83" i="1"/>
  <c r="BA83" i="1"/>
  <c r="H83" i="1"/>
  <c r="AZ83" i="1"/>
  <c r="G83" i="1"/>
  <c r="CS83" i="1"/>
  <c r="AY83" i="1"/>
  <c r="F83" i="1"/>
  <c r="AX83" i="1"/>
  <c r="CQ83" i="1" s="1"/>
  <c r="E83" i="1"/>
  <c r="BF70" i="1"/>
  <c r="M70" i="1"/>
  <c r="CY70" i="1" s="1"/>
  <c r="BE70" i="1"/>
  <c r="L70" i="1"/>
  <c r="CX70" i="1"/>
  <c r="BD70" i="1"/>
  <c r="K70" i="1"/>
  <c r="BC70" i="1"/>
  <c r="J70" i="1"/>
  <c r="BB70" i="1"/>
  <c r="I70" i="1"/>
  <c r="CU70" i="1" s="1"/>
  <c r="BA70" i="1"/>
  <c r="H70" i="1"/>
  <c r="CT70" i="1" s="1"/>
  <c r="AZ70" i="1"/>
  <c r="CS70" i="1" s="1"/>
  <c r="G70" i="1"/>
  <c r="AY70" i="1"/>
  <c r="F70" i="1"/>
  <c r="CR70" i="1"/>
  <c r="AX70" i="1"/>
  <c r="E70" i="1"/>
  <c r="BF69" i="1"/>
  <c r="M69" i="1"/>
  <c r="BE69" i="1"/>
  <c r="L69" i="1"/>
  <c r="CX69" i="1"/>
  <c r="BD69" i="1"/>
  <c r="K69" i="1"/>
  <c r="BC69" i="1"/>
  <c r="J69" i="1"/>
  <c r="CV69" i="1"/>
  <c r="BB69" i="1"/>
  <c r="CU69" i="1" s="1"/>
  <c r="I69" i="1"/>
  <c r="BA69" i="1"/>
  <c r="H69" i="1"/>
  <c r="AZ69" i="1"/>
  <c r="G69" i="1"/>
  <c r="CS69" i="1" s="1"/>
  <c r="AY69" i="1"/>
  <c r="F69" i="1"/>
  <c r="CR69" i="1" s="1"/>
  <c r="AX69" i="1"/>
  <c r="E69" i="1"/>
  <c r="K104" i="1"/>
  <c r="E67" i="1"/>
  <c r="E68" i="1"/>
  <c r="E148" i="1"/>
  <c r="F148" i="1"/>
  <c r="F144" i="1" s="1"/>
  <c r="F26" i="1" s="1"/>
  <c r="G148" i="1"/>
  <c r="H148" i="1"/>
  <c r="I148" i="1"/>
  <c r="J148" i="1"/>
  <c r="K148" i="1"/>
  <c r="L148" i="1"/>
  <c r="AX148" i="1"/>
  <c r="AY148" i="1"/>
  <c r="AZ148" i="1"/>
  <c r="BA148" i="1"/>
  <c r="BB148" i="1"/>
  <c r="BC148" i="1"/>
  <c r="BD148" i="1"/>
  <c r="BE148" i="1"/>
  <c r="BF148" i="1"/>
  <c r="CY148" i="1" s="1"/>
  <c r="E149" i="1"/>
  <c r="E144" i="1" s="1"/>
  <c r="E26" i="1" s="1"/>
  <c r="F149" i="1"/>
  <c r="G149" i="1"/>
  <c r="H149" i="1"/>
  <c r="I149" i="1"/>
  <c r="J149" i="1"/>
  <c r="K149" i="1"/>
  <c r="L149" i="1"/>
  <c r="AX149" i="1"/>
  <c r="AX144" i="1" s="1"/>
  <c r="AX26" i="1" s="1"/>
  <c r="AY149" i="1"/>
  <c r="AZ149" i="1"/>
  <c r="BA149" i="1"/>
  <c r="BB149" i="1"/>
  <c r="BC149" i="1"/>
  <c r="BD149" i="1"/>
  <c r="BE149" i="1"/>
  <c r="BF149" i="1"/>
  <c r="BF144" i="1" s="1"/>
  <c r="BF26" i="1" s="1"/>
  <c r="BF145" i="1"/>
  <c r="BE145" i="1"/>
  <c r="BD145" i="1"/>
  <c r="BC145" i="1"/>
  <c r="BB145" i="1"/>
  <c r="BA145" i="1"/>
  <c r="AZ145" i="1"/>
  <c r="AY145" i="1"/>
  <c r="AY144" i="1" s="1"/>
  <c r="AY26" i="1" s="1"/>
  <c r="AX145" i="1"/>
  <c r="M145" i="1"/>
  <c r="L145" i="1"/>
  <c r="K145" i="1"/>
  <c r="J145" i="1"/>
  <c r="I145" i="1"/>
  <c r="H145" i="1"/>
  <c r="G145" i="1"/>
  <c r="CS145" i="1" s="1"/>
  <c r="F145" i="1"/>
  <c r="E145" i="1"/>
  <c r="BF132" i="1"/>
  <c r="BE132" i="1"/>
  <c r="BD132" i="1"/>
  <c r="BC132" i="1"/>
  <c r="BB132" i="1"/>
  <c r="BA132" i="1"/>
  <c r="CT132" i="1" s="1"/>
  <c r="AZ132" i="1"/>
  <c r="CS132" i="1" s="1"/>
  <c r="AY132" i="1"/>
  <c r="AX132" i="1"/>
  <c r="M132" i="1"/>
  <c r="L132" i="1"/>
  <c r="K132" i="1"/>
  <c r="J132" i="1"/>
  <c r="I132" i="1"/>
  <c r="I131" i="1" s="1"/>
  <c r="I24" i="1" s="1"/>
  <c r="H132" i="1"/>
  <c r="G132" i="1"/>
  <c r="F132" i="1"/>
  <c r="E132" i="1"/>
  <c r="BF104" i="1"/>
  <c r="BE104" i="1"/>
  <c r="BD104" i="1"/>
  <c r="BD103" i="1" s="1"/>
  <c r="BD102" i="1" s="1"/>
  <c r="BC104" i="1"/>
  <c r="BC103" i="1" s="1"/>
  <c r="BC102" i="1" s="1"/>
  <c r="BB104" i="1"/>
  <c r="BA104" i="1"/>
  <c r="AZ104" i="1"/>
  <c r="AY104" i="1"/>
  <c r="AX104" i="1"/>
  <c r="M104" i="1"/>
  <c r="L104" i="1"/>
  <c r="J104" i="1"/>
  <c r="J103" i="1" s="1"/>
  <c r="J102" i="1" s="1"/>
  <c r="I104" i="1"/>
  <c r="H104" i="1"/>
  <c r="G104" i="1"/>
  <c r="F104" i="1"/>
  <c r="E104" i="1"/>
  <c r="F68" i="1"/>
  <c r="G68" i="1"/>
  <c r="H68" i="1"/>
  <c r="H66" i="1" s="1"/>
  <c r="H65" i="1" s="1"/>
  <c r="I68" i="1"/>
  <c r="CU68" i="1" s="1"/>
  <c r="J68" i="1"/>
  <c r="K68" i="1"/>
  <c r="L68" i="1"/>
  <c r="M68" i="1"/>
  <c r="AX68" i="1"/>
  <c r="AY68" i="1"/>
  <c r="AZ68" i="1"/>
  <c r="CS68" i="1" s="1"/>
  <c r="BA68" i="1"/>
  <c r="BB68" i="1"/>
  <c r="BC68" i="1"/>
  <c r="BD68" i="1"/>
  <c r="BE68" i="1"/>
  <c r="BF68" i="1"/>
  <c r="BF67" i="1"/>
  <c r="BE67" i="1"/>
  <c r="BE66" i="1" s="1"/>
  <c r="BE65" i="1" s="1"/>
  <c r="BD67" i="1"/>
  <c r="BC67" i="1"/>
  <c r="BB67" i="1"/>
  <c r="BA67" i="1"/>
  <c r="AZ67" i="1"/>
  <c r="AY67" i="1"/>
  <c r="AX67" i="1"/>
  <c r="M67" i="1"/>
  <c r="CY67" i="1" s="1"/>
  <c r="L67" i="1"/>
  <c r="K67" i="1"/>
  <c r="J67" i="1"/>
  <c r="I67" i="1"/>
  <c r="H67" i="1"/>
  <c r="G67" i="1"/>
  <c r="F67" i="1"/>
  <c r="E35" i="1"/>
  <c r="E34" i="1" s="1"/>
  <c r="E30" i="1" s="1"/>
  <c r="E29" i="1" s="1"/>
  <c r="E21" i="1" s="1"/>
  <c r="F35" i="1"/>
  <c r="G35" i="1"/>
  <c r="H35" i="1"/>
  <c r="I35" i="1"/>
  <c r="J35" i="1"/>
  <c r="K35" i="1"/>
  <c r="K34" i="1" s="1"/>
  <c r="L35" i="1"/>
  <c r="L34" i="1" s="1"/>
  <c r="M35" i="1"/>
  <c r="M34" i="1" s="1"/>
  <c r="AX35" i="1"/>
  <c r="AY35" i="1"/>
  <c r="AZ35" i="1"/>
  <c r="BA35" i="1"/>
  <c r="CT35" i="1" s="1"/>
  <c r="CT34" i="1" s="1"/>
  <c r="BB35" i="1"/>
  <c r="BB34" i="1" s="1"/>
  <c r="BC35" i="1"/>
  <c r="CV35" i="1" s="1"/>
  <c r="BD35" i="1"/>
  <c r="BE35" i="1"/>
  <c r="BE34" i="1" s="1"/>
  <c r="BF35" i="1"/>
  <c r="BF32" i="1"/>
  <c r="BE32" i="1"/>
  <c r="BD32" i="1"/>
  <c r="BC32" i="1"/>
  <c r="BB32" i="1"/>
  <c r="BB31" i="1" s="1"/>
  <c r="BA32" i="1"/>
  <c r="AZ32" i="1"/>
  <c r="AY32" i="1"/>
  <c r="AX32" i="1"/>
  <c r="E32" i="1"/>
  <c r="F32" i="1"/>
  <c r="G32" i="1"/>
  <c r="H32" i="1"/>
  <c r="I32" i="1"/>
  <c r="J32" i="1"/>
  <c r="CV32" i="1" s="1"/>
  <c r="CV31" i="1" s="1"/>
  <c r="CV30" i="1" s="1"/>
  <c r="CV29" i="1" s="1"/>
  <c r="CV21" i="1" s="1"/>
  <c r="K32" i="1"/>
  <c r="K31" i="1" s="1"/>
  <c r="L32" i="1"/>
  <c r="M32" i="1"/>
  <c r="CV68" i="1"/>
  <c r="CW149" i="1"/>
  <c r="CS149" i="1"/>
  <c r="CY149" i="1"/>
  <c r="CU149" i="1"/>
  <c r="CX68" i="1"/>
  <c r="CX149" i="1"/>
  <c r="CU67" i="1"/>
  <c r="CS67" i="1"/>
  <c r="CR148" i="1"/>
  <c r="CT67" i="1"/>
  <c r="CR67" i="1"/>
  <c r="CV67" i="1"/>
  <c r="CW148" i="1"/>
  <c r="CS148" i="1"/>
  <c r="CV149" i="1"/>
  <c r="CR149" i="1"/>
  <c r="CT149" i="1"/>
  <c r="CX148" i="1"/>
  <c r="CT148" i="1"/>
  <c r="CV148" i="1"/>
  <c r="CY68" i="1"/>
  <c r="CW68" i="1"/>
  <c r="CQ132" i="1"/>
  <c r="CQ131" i="1" s="1"/>
  <c r="CQ24" i="1" s="1"/>
  <c r="CY132" i="1"/>
  <c r="CW132" i="1"/>
  <c r="CQ145" i="1"/>
  <c r="CU145" i="1"/>
  <c r="CW145" i="1"/>
  <c r="CU148" i="1"/>
  <c r="CQ148" i="1"/>
  <c r="CX132" i="1"/>
  <c r="CR132" i="1"/>
  <c r="CV132" i="1"/>
  <c r="CT145" i="1"/>
  <c r="CX145" i="1"/>
  <c r="CV145" i="1"/>
  <c r="CW32" i="1"/>
  <c r="CW31" i="1" s="1"/>
  <c r="CT104" i="1"/>
  <c r="CX104" i="1"/>
  <c r="CR104" i="1"/>
  <c r="CS104" i="1"/>
  <c r="CS103" i="1" s="1"/>
  <c r="CS102" i="1" s="1"/>
  <c r="CW104" i="1"/>
  <c r="CW103" i="1" s="1"/>
  <c r="CW102" i="1" s="1"/>
  <c r="CQ104" i="1"/>
  <c r="CU104" i="1"/>
  <c r="CU103" i="1" s="1"/>
  <c r="CU102" i="1" s="1"/>
  <c r="CY104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E31" i="1"/>
  <c r="F31" i="1"/>
  <c r="G31" i="1"/>
  <c r="H31" i="1"/>
  <c r="H30" i="1" s="1"/>
  <c r="H29" i="1" s="1"/>
  <c r="H21" i="1" s="1"/>
  <c r="I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H30" i="1" s="1"/>
  <c r="AH29" i="1" s="1"/>
  <c r="AH21" i="1" s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BC31" i="1"/>
  <c r="BD31" i="1"/>
  <c r="BE31" i="1"/>
  <c r="BF31" i="1"/>
  <c r="BG31" i="1"/>
  <c r="BH31" i="1"/>
  <c r="BI31" i="1"/>
  <c r="BJ31" i="1"/>
  <c r="BK31" i="1"/>
  <c r="BK30" i="1" s="1"/>
  <c r="BK29" i="1" s="1"/>
  <c r="BK21" i="1" s="1"/>
  <c r="BL31" i="1"/>
  <c r="BM31" i="1"/>
  <c r="BN31" i="1"/>
  <c r="BO31" i="1"/>
  <c r="BP31" i="1"/>
  <c r="BP30" i="1" s="1"/>
  <c r="BP29" i="1" s="1"/>
  <c r="BP21" i="1" s="1"/>
  <c r="BQ31" i="1"/>
  <c r="BR31" i="1"/>
  <c r="BS31" i="1"/>
  <c r="BS30" i="1" s="1"/>
  <c r="BS29" i="1" s="1"/>
  <c r="BS21" i="1" s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I30" i="1" s="1"/>
  <c r="CI29" i="1" s="1"/>
  <c r="CI21" i="1" s="1"/>
  <c r="CJ31" i="1"/>
  <c r="CK31" i="1"/>
  <c r="CL31" i="1"/>
  <c r="CM31" i="1"/>
  <c r="CN31" i="1"/>
  <c r="CO31" i="1"/>
  <c r="CP31" i="1"/>
  <c r="F34" i="1"/>
  <c r="G34" i="1"/>
  <c r="G30" i="1" s="1"/>
  <c r="G29" i="1" s="1"/>
  <c r="G21" i="1" s="1"/>
  <c r="H34" i="1"/>
  <c r="I34" i="1"/>
  <c r="J34" i="1"/>
  <c r="N34" i="1"/>
  <c r="O34" i="1"/>
  <c r="P34" i="1"/>
  <c r="Q34" i="1"/>
  <c r="Q30" i="1" s="1"/>
  <c r="Q29" i="1" s="1"/>
  <c r="Q21" i="1" s="1"/>
  <c r="R34" i="1"/>
  <c r="R30" i="1" s="1"/>
  <c r="R29" i="1" s="1"/>
  <c r="R21" i="1" s="1"/>
  <c r="S34" i="1"/>
  <c r="T34" i="1"/>
  <c r="U34" i="1"/>
  <c r="V34" i="1"/>
  <c r="W34" i="1"/>
  <c r="X34" i="1"/>
  <c r="X30" i="1" s="1"/>
  <c r="X29" i="1" s="1"/>
  <c r="X21" i="1" s="1"/>
  <c r="Y34" i="1"/>
  <c r="Y30" i="1" s="1"/>
  <c r="Y29" i="1" s="1"/>
  <c r="Y21" i="1" s="1"/>
  <c r="Z34" i="1"/>
  <c r="Z30" i="1" s="1"/>
  <c r="Z29" i="1" s="1"/>
  <c r="Z21" i="1" s="1"/>
  <c r="AA34" i="1"/>
  <c r="AB34" i="1"/>
  <c r="AC34" i="1"/>
  <c r="AD34" i="1"/>
  <c r="AE34" i="1"/>
  <c r="AF34" i="1"/>
  <c r="AF30" i="1" s="1"/>
  <c r="AF29" i="1" s="1"/>
  <c r="AF21" i="1" s="1"/>
  <c r="AG34" i="1"/>
  <c r="AG30" i="1" s="1"/>
  <c r="AG29" i="1" s="1"/>
  <c r="AG21" i="1" s="1"/>
  <c r="AH34" i="1"/>
  <c r="AI34" i="1"/>
  <c r="AJ34" i="1"/>
  <c r="AK34" i="1"/>
  <c r="AL34" i="1"/>
  <c r="AM34" i="1"/>
  <c r="AN34" i="1"/>
  <c r="AN30" i="1" s="1"/>
  <c r="AN29" i="1" s="1"/>
  <c r="AN21" i="1" s="1"/>
  <c r="AO34" i="1"/>
  <c r="AO30" i="1" s="1"/>
  <c r="AO29" i="1" s="1"/>
  <c r="AO21" i="1" s="1"/>
  <c r="AP34" i="1"/>
  <c r="AP30" i="1" s="1"/>
  <c r="AP29" i="1" s="1"/>
  <c r="AP21" i="1" s="1"/>
  <c r="AQ34" i="1"/>
  <c r="AR34" i="1"/>
  <c r="AS34" i="1"/>
  <c r="AT34" i="1"/>
  <c r="AU34" i="1"/>
  <c r="AV34" i="1"/>
  <c r="AV30" i="1" s="1"/>
  <c r="AV29" i="1" s="1"/>
  <c r="AV21" i="1" s="1"/>
  <c r="AW34" i="1"/>
  <c r="AW30" i="1" s="1"/>
  <c r="AW29" i="1" s="1"/>
  <c r="AW21" i="1" s="1"/>
  <c r="AX34" i="1"/>
  <c r="BA34" i="1"/>
  <c r="BC34" i="1"/>
  <c r="BD34" i="1"/>
  <c r="BG34" i="1"/>
  <c r="BH34" i="1"/>
  <c r="BI34" i="1"/>
  <c r="BI30" i="1" s="1"/>
  <c r="BI29" i="1" s="1"/>
  <c r="BI21" i="1" s="1"/>
  <c r="BJ34" i="1"/>
  <c r="BJ30" i="1" s="1"/>
  <c r="BJ29" i="1" s="1"/>
  <c r="BJ21" i="1" s="1"/>
  <c r="BK34" i="1"/>
  <c r="BL34" i="1"/>
  <c r="BM34" i="1"/>
  <c r="BN34" i="1"/>
  <c r="BO34" i="1"/>
  <c r="BP34" i="1"/>
  <c r="BQ34" i="1"/>
  <c r="BQ30" i="1" s="1"/>
  <c r="BQ29" i="1" s="1"/>
  <c r="BQ21" i="1" s="1"/>
  <c r="BR34" i="1"/>
  <c r="BR30" i="1" s="1"/>
  <c r="BR29" i="1" s="1"/>
  <c r="BR21" i="1" s="1"/>
  <c r="BS34" i="1"/>
  <c r="BT34" i="1"/>
  <c r="BU34" i="1"/>
  <c r="BV34" i="1"/>
  <c r="BW34" i="1"/>
  <c r="BX34" i="1"/>
  <c r="BY34" i="1"/>
  <c r="BY30" i="1" s="1"/>
  <c r="BY29" i="1" s="1"/>
  <c r="BY21" i="1" s="1"/>
  <c r="BZ34" i="1"/>
  <c r="BZ30" i="1" s="1"/>
  <c r="BZ29" i="1" s="1"/>
  <c r="BZ21" i="1" s="1"/>
  <c r="CA34" i="1"/>
  <c r="CB34" i="1"/>
  <c r="CC34" i="1"/>
  <c r="CD34" i="1"/>
  <c r="CE34" i="1"/>
  <c r="CF34" i="1"/>
  <c r="CG34" i="1"/>
  <c r="CG30" i="1" s="1"/>
  <c r="CG29" i="1" s="1"/>
  <c r="CG21" i="1" s="1"/>
  <c r="CH34" i="1"/>
  <c r="CH30" i="1" s="1"/>
  <c r="CH29" i="1" s="1"/>
  <c r="CH21" i="1" s="1"/>
  <c r="CI34" i="1"/>
  <c r="CJ34" i="1"/>
  <c r="CK34" i="1"/>
  <c r="CL34" i="1"/>
  <c r="CM34" i="1"/>
  <c r="CN34" i="1"/>
  <c r="CO34" i="1"/>
  <c r="CO30" i="1" s="1"/>
  <c r="CO29" i="1" s="1"/>
  <c r="CO21" i="1" s="1"/>
  <c r="CP34" i="1"/>
  <c r="CP30" i="1" s="1"/>
  <c r="CP29" i="1" s="1"/>
  <c r="CP21" i="1" s="1"/>
  <c r="CV34" i="1"/>
  <c r="J66" i="1"/>
  <c r="N66" i="1"/>
  <c r="O66" i="1"/>
  <c r="O65" i="1" s="1"/>
  <c r="P66" i="1"/>
  <c r="Q66" i="1"/>
  <c r="R66" i="1"/>
  <c r="S66" i="1"/>
  <c r="T66" i="1"/>
  <c r="U66" i="1"/>
  <c r="V66" i="1"/>
  <c r="W66" i="1"/>
  <c r="X66" i="1"/>
  <c r="Y66" i="1"/>
  <c r="Z66" i="1"/>
  <c r="Z65" i="1" s="1"/>
  <c r="AA66" i="1"/>
  <c r="AB66" i="1"/>
  <c r="AC66" i="1"/>
  <c r="AD66" i="1"/>
  <c r="AE66" i="1"/>
  <c r="AE65" i="1" s="1"/>
  <c r="AF66" i="1"/>
  <c r="AG66" i="1"/>
  <c r="AH66" i="1"/>
  <c r="AH65" i="1" s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BG66" i="1"/>
  <c r="BH66" i="1"/>
  <c r="BI66" i="1"/>
  <c r="BJ66" i="1"/>
  <c r="BJ65" i="1" s="1"/>
  <c r="BJ64" i="1" s="1"/>
  <c r="BJ22" i="1" s="1"/>
  <c r="BK66" i="1"/>
  <c r="BL66" i="1"/>
  <c r="BM66" i="1"/>
  <c r="BN66" i="1"/>
  <c r="BN65" i="1" s="1"/>
  <c r="BO66" i="1"/>
  <c r="BP66" i="1"/>
  <c r="BQ66" i="1"/>
  <c r="BR66" i="1"/>
  <c r="BR65" i="1" s="1"/>
  <c r="BS66" i="1"/>
  <c r="BT66" i="1"/>
  <c r="BU66" i="1"/>
  <c r="BV66" i="1"/>
  <c r="BV65" i="1" s="1"/>
  <c r="BW66" i="1"/>
  <c r="BX66" i="1"/>
  <c r="BY66" i="1"/>
  <c r="BZ66" i="1"/>
  <c r="BZ65" i="1" s="1"/>
  <c r="CA66" i="1"/>
  <c r="CB66" i="1"/>
  <c r="CC66" i="1"/>
  <c r="CD66" i="1"/>
  <c r="CD65" i="1" s="1"/>
  <c r="CE66" i="1"/>
  <c r="CF66" i="1"/>
  <c r="CG66" i="1"/>
  <c r="CH66" i="1"/>
  <c r="CH65" i="1" s="1"/>
  <c r="CI66" i="1"/>
  <c r="CJ66" i="1"/>
  <c r="CK66" i="1"/>
  <c r="CL66" i="1"/>
  <c r="CL65" i="1" s="1"/>
  <c r="CM66" i="1"/>
  <c r="CN66" i="1"/>
  <c r="CO66" i="1"/>
  <c r="CP66" i="1"/>
  <c r="CP65" i="1" s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Q65" i="1" s="1"/>
  <c r="R88" i="1"/>
  <c r="S88" i="1"/>
  <c r="S65" i="1" s="1"/>
  <c r="T88" i="1"/>
  <c r="U88" i="1"/>
  <c r="U65" i="1" s="1"/>
  <c r="V88" i="1"/>
  <c r="W88" i="1"/>
  <c r="X88" i="1"/>
  <c r="Y88" i="1"/>
  <c r="Y65" i="1" s="1"/>
  <c r="Z88" i="1"/>
  <c r="AA88" i="1"/>
  <c r="AA65" i="1" s="1"/>
  <c r="AB88" i="1"/>
  <c r="AC88" i="1"/>
  <c r="AC65" i="1" s="1"/>
  <c r="AD88" i="1"/>
  <c r="AE88" i="1"/>
  <c r="AF88" i="1"/>
  <c r="AG88" i="1"/>
  <c r="AG65" i="1" s="1"/>
  <c r="AH88" i="1"/>
  <c r="AI88" i="1"/>
  <c r="AI65" i="1" s="1"/>
  <c r="AJ88" i="1"/>
  <c r="AK88" i="1"/>
  <c r="AK65" i="1" s="1"/>
  <c r="AL88" i="1"/>
  <c r="AM88" i="1"/>
  <c r="AN88" i="1"/>
  <c r="AO88" i="1"/>
  <c r="AO65" i="1" s="1"/>
  <c r="AP88" i="1"/>
  <c r="AQ88" i="1"/>
  <c r="AQ65" i="1" s="1"/>
  <c r="AR88" i="1"/>
  <c r="AS88" i="1"/>
  <c r="AS65" i="1" s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I65" i="1" s="1"/>
  <c r="BJ88" i="1"/>
  <c r="BK88" i="1"/>
  <c r="BL88" i="1"/>
  <c r="BM88" i="1"/>
  <c r="BM65" i="1" s="1"/>
  <c r="BN88" i="1"/>
  <c r="BO88" i="1"/>
  <c r="BP88" i="1"/>
  <c r="BQ88" i="1"/>
  <c r="BQ65" i="1" s="1"/>
  <c r="BR88" i="1"/>
  <c r="BS88" i="1"/>
  <c r="BT88" i="1"/>
  <c r="BU88" i="1"/>
  <c r="BU65" i="1" s="1"/>
  <c r="BV88" i="1"/>
  <c r="BW88" i="1"/>
  <c r="BX88" i="1"/>
  <c r="BX65" i="1" s="1"/>
  <c r="BY88" i="1"/>
  <c r="BY65" i="1" s="1"/>
  <c r="BZ88" i="1"/>
  <c r="CA88" i="1"/>
  <c r="CB88" i="1"/>
  <c r="CC88" i="1"/>
  <c r="CC65" i="1" s="1"/>
  <c r="CD88" i="1"/>
  <c r="CE88" i="1"/>
  <c r="CF88" i="1"/>
  <c r="CF65" i="1" s="1"/>
  <c r="CG88" i="1"/>
  <c r="CG65" i="1" s="1"/>
  <c r="CH88" i="1"/>
  <c r="CI88" i="1"/>
  <c r="CJ88" i="1"/>
  <c r="CK88" i="1"/>
  <c r="CK65" i="1" s="1"/>
  <c r="CL88" i="1"/>
  <c r="CM88" i="1"/>
  <c r="CN88" i="1"/>
  <c r="CN65" i="1" s="1"/>
  <c r="CO88" i="1"/>
  <c r="CO65" i="1" s="1"/>
  <c r="CP88" i="1"/>
  <c r="CQ88" i="1"/>
  <c r="CR88" i="1"/>
  <c r="CS88" i="1"/>
  <c r="CT88" i="1"/>
  <c r="CU88" i="1"/>
  <c r="CV88" i="1"/>
  <c r="CW88" i="1"/>
  <c r="CX88" i="1"/>
  <c r="CY88" i="1"/>
  <c r="E100" i="1"/>
  <c r="F100" i="1"/>
  <c r="G100" i="1"/>
  <c r="H100" i="1"/>
  <c r="H90" i="1" s="1"/>
  <c r="I100" i="1"/>
  <c r="J100" i="1"/>
  <c r="K100" i="1"/>
  <c r="L100" i="1"/>
  <c r="M100" i="1"/>
  <c r="N100" i="1"/>
  <c r="N90" i="1" s="1"/>
  <c r="O100" i="1"/>
  <c r="P100" i="1"/>
  <c r="P90" i="1" s="1"/>
  <c r="Q100" i="1"/>
  <c r="R100" i="1"/>
  <c r="R90" i="1" s="1"/>
  <c r="S100" i="1"/>
  <c r="S90" i="1" s="1"/>
  <c r="T100" i="1"/>
  <c r="U100" i="1"/>
  <c r="V100" i="1"/>
  <c r="V90" i="1" s="1"/>
  <c r="W100" i="1"/>
  <c r="X100" i="1"/>
  <c r="X90" i="1" s="1"/>
  <c r="Y100" i="1"/>
  <c r="Z100" i="1"/>
  <c r="Z90" i="1" s="1"/>
  <c r="AA100" i="1"/>
  <c r="AB100" i="1"/>
  <c r="AC100" i="1"/>
  <c r="AD100" i="1"/>
  <c r="AD90" i="1" s="1"/>
  <c r="AE100" i="1"/>
  <c r="AF100" i="1"/>
  <c r="AF90" i="1" s="1"/>
  <c r="AG100" i="1"/>
  <c r="AG90" i="1" s="1"/>
  <c r="AH100" i="1"/>
  <c r="AH90" i="1" s="1"/>
  <c r="AI100" i="1"/>
  <c r="AI90" i="1" s="1"/>
  <c r="AJ100" i="1"/>
  <c r="AK100" i="1"/>
  <c r="AL100" i="1"/>
  <c r="AM100" i="1"/>
  <c r="AN100" i="1"/>
  <c r="AN90" i="1" s="1"/>
  <c r="AO100" i="1"/>
  <c r="AO90" i="1" s="1"/>
  <c r="AP100" i="1"/>
  <c r="AP90" i="1" s="1"/>
  <c r="AQ100" i="1"/>
  <c r="AQ90" i="1" s="1"/>
  <c r="AR100" i="1"/>
  <c r="AS100" i="1"/>
  <c r="AT100" i="1"/>
  <c r="AT90" i="1" s="1"/>
  <c r="AU100" i="1"/>
  <c r="AV100" i="1"/>
  <c r="AV90" i="1" s="1"/>
  <c r="AW100" i="1"/>
  <c r="AW90" i="1" s="1"/>
  <c r="AX100" i="1"/>
  <c r="AY100" i="1"/>
  <c r="AZ100" i="1"/>
  <c r="BA100" i="1"/>
  <c r="BB100" i="1"/>
  <c r="BC100" i="1"/>
  <c r="BD100" i="1"/>
  <c r="BD90" i="1" s="1"/>
  <c r="BE100" i="1"/>
  <c r="BE90" i="1" s="1"/>
  <c r="BF100" i="1"/>
  <c r="BG100" i="1"/>
  <c r="BG90" i="1" s="1"/>
  <c r="BH100" i="1"/>
  <c r="BI100" i="1"/>
  <c r="BJ100" i="1"/>
  <c r="BJ90" i="1" s="1"/>
  <c r="BK100" i="1"/>
  <c r="BL100" i="1"/>
  <c r="BL90" i="1" s="1"/>
  <c r="BM100" i="1"/>
  <c r="BM90" i="1" s="1"/>
  <c r="BN100" i="1"/>
  <c r="BN90" i="1" s="1"/>
  <c r="BO100" i="1"/>
  <c r="BP100" i="1"/>
  <c r="BQ100" i="1"/>
  <c r="BR100" i="1"/>
  <c r="BR90" i="1" s="1"/>
  <c r="BS100" i="1"/>
  <c r="BT100" i="1"/>
  <c r="BT90" i="1" s="1"/>
  <c r="BU100" i="1"/>
  <c r="BU90" i="1" s="1"/>
  <c r="BV100" i="1"/>
  <c r="BV90" i="1" s="1"/>
  <c r="BW100" i="1"/>
  <c r="BW90" i="1" s="1"/>
  <c r="BX100" i="1"/>
  <c r="BY100" i="1"/>
  <c r="BZ100" i="1"/>
  <c r="BZ90" i="1" s="1"/>
  <c r="CA100" i="1"/>
  <c r="CB100" i="1"/>
  <c r="CB90" i="1" s="1"/>
  <c r="CC100" i="1"/>
  <c r="CC90" i="1" s="1"/>
  <c r="CD100" i="1"/>
  <c r="CD90" i="1" s="1"/>
  <c r="CE100" i="1"/>
  <c r="CF100" i="1"/>
  <c r="CG100" i="1"/>
  <c r="CH100" i="1"/>
  <c r="CH90" i="1" s="1"/>
  <c r="CI100" i="1"/>
  <c r="CJ100" i="1"/>
  <c r="CJ90" i="1" s="1"/>
  <c r="CK100" i="1"/>
  <c r="CK90" i="1" s="1"/>
  <c r="CL100" i="1"/>
  <c r="CL90" i="1" s="1"/>
  <c r="CM100" i="1"/>
  <c r="CM90" i="1" s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E103" i="1"/>
  <c r="E102" i="1" s="1"/>
  <c r="F103" i="1"/>
  <c r="F102" i="1" s="1"/>
  <c r="G103" i="1"/>
  <c r="G102" i="1" s="1"/>
  <c r="H103" i="1"/>
  <c r="H102" i="1" s="1"/>
  <c r="I103" i="1"/>
  <c r="I102" i="1" s="1"/>
  <c r="K103" i="1"/>
  <c r="K102" i="1" s="1"/>
  <c r="L103" i="1"/>
  <c r="L102" i="1" s="1"/>
  <c r="M103" i="1"/>
  <c r="M102" i="1" s="1"/>
  <c r="N103" i="1"/>
  <c r="N102" i="1" s="1"/>
  <c r="O103" i="1"/>
  <c r="O102" i="1" s="1"/>
  <c r="P103" i="1"/>
  <c r="P102" i="1" s="1"/>
  <c r="Q103" i="1"/>
  <c r="Q102" i="1" s="1"/>
  <c r="R103" i="1"/>
  <c r="R102" i="1" s="1"/>
  <c r="S103" i="1"/>
  <c r="S102" i="1" s="1"/>
  <c r="T103" i="1"/>
  <c r="T102" i="1" s="1"/>
  <c r="U103" i="1"/>
  <c r="U102" i="1" s="1"/>
  <c r="V103" i="1"/>
  <c r="V102" i="1" s="1"/>
  <c r="W103" i="1"/>
  <c r="W102" i="1" s="1"/>
  <c r="X103" i="1"/>
  <c r="X102" i="1" s="1"/>
  <c r="Y103" i="1"/>
  <c r="Y102" i="1" s="1"/>
  <c r="Z103" i="1"/>
  <c r="Z102" i="1" s="1"/>
  <c r="AA103" i="1"/>
  <c r="AA102" i="1" s="1"/>
  <c r="AB103" i="1"/>
  <c r="AB102" i="1" s="1"/>
  <c r="AC103" i="1"/>
  <c r="AC102" i="1" s="1"/>
  <c r="AD103" i="1"/>
  <c r="AD102" i="1" s="1"/>
  <c r="AE103" i="1"/>
  <c r="AE102" i="1" s="1"/>
  <c r="AF103" i="1"/>
  <c r="AF102" i="1" s="1"/>
  <c r="AG103" i="1"/>
  <c r="AG102" i="1" s="1"/>
  <c r="AH103" i="1"/>
  <c r="AH102" i="1" s="1"/>
  <c r="AI103" i="1"/>
  <c r="AI102" i="1" s="1"/>
  <c r="AJ103" i="1"/>
  <c r="AJ102" i="1" s="1"/>
  <c r="AK103" i="1"/>
  <c r="AK102" i="1" s="1"/>
  <c r="AL103" i="1"/>
  <c r="AL102" i="1" s="1"/>
  <c r="AM103" i="1"/>
  <c r="AM102" i="1" s="1"/>
  <c r="AN103" i="1"/>
  <c r="AN102" i="1" s="1"/>
  <c r="AO103" i="1"/>
  <c r="AO102" i="1" s="1"/>
  <c r="AP103" i="1"/>
  <c r="AP102" i="1" s="1"/>
  <c r="AQ103" i="1"/>
  <c r="AQ102" i="1" s="1"/>
  <c r="AR103" i="1"/>
  <c r="AR102" i="1" s="1"/>
  <c r="AS103" i="1"/>
  <c r="AS102" i="1" s="1"/>
  <c r="AT103" i="1"/>
  <c r="AT102" i="1" s="1"/>
  <c r="AU103" i="1"/>
  <c r="AU102" i="1" s="1"/>
  <c r="AV103" i="1"/>
  <c r="AV102" i="1" s="1"/>
  <c r="AW103" i="1"/>
  <c r="AW102" i="1" s="1"/>
  <c r="AX103" i="1"/>
  <c r="AX102" i="1" s="1"/>
  <c r="AY103" i="1"/>
  <c r="AY102" i="1" s="1"/>
  <c r="AZ103" i="1"/>
  <c r="AZ102" i="1" s="1"/>
  <c r="BA103" i="1"/>
  <c r="BA102" i="1" s="1"/>
  <c r="BB103" i="1"/>
  <c r="BB102" i="1" s="1"/>
  <c r="BE103" i="1"/>
  <c r="BE102" i="1" s="1"/>
  <c r="BF103" i="1"/>
  <c r="BF102" i="1" s="1"/>
  <c r="BG103" i="1"/>
  <c r="BG102" i="1" s="1"/>
  <c r="BH103" i="1"/>
  <c r="BH102" i="1" s="1"/>
  <c r="BI103" i="1"/>
  <c r="BI102" i="1" s="1"/>
  <c r="BJ103" i="1"/>
  <c r="BJ102" i="1" s="1"/>
  <c r="BK103" i="1"/>
  <c r="BK102" i="1" s="1"/>
  <c r="BL103" i="1"/>
  <c r="BL102" i="1" s="1"/>
  <c r="BM103" i="1"/>
  <c r="BM102" i="1" s="1"/>
  <c r="BN103" i="1"/>
  <c r="BN102" i="1" s="1"/>
  <c r="BO103" i="1"/>
  <c r="BO102" i="1" s="1"/>
  <c r="BP103" i="1"/>
  <c r="BP102" i="1" s="1"/>
  <c r="BQ103" i="1"/>
  <c r="BQ102" i="1" s="1"/>
  <c r="BR103" i="1"/>
  <c r="BR102" i="1" s="1"/>
  <c r="BS103" i="1"/>
  <c r="BS102" i="1" s="1"/>
  <c r="BT103" i="1"/>
  <c r="BT102" i="1" s="1"/>
  <c r="BU103" i="1"/>
  <c r="BU102" i="1" s="1"/>
  <c r="BV103" i="1"/>
  <c r="BV102" i="1" s="1"/>
  <c r="BW103" i="1"/>
  <c r="BW102" i="1" s="1"/>
  <c r="BX103" i="1"/>
  <c r="BX102" i="1" s="1"/>
  <c r="BY103" i="1"/>
  <c r="BY102" i="1" s="1"/>
  <c r="BZ103" i="1"/>
  <c r="BZ102" i="1" s="1"/>
  <c r="CA103" i="1"/>
  <c r="CA102" i="1" s="1"/>
  <c r="CB103" i="1"/>
  <c r="CB102" i="1" s="1"/>
  <c r="CC103" i="1"/>
  <c r="CC102" i="1" s="1"/>
  <c r="CD103" i="1"/>
  <c r="CD102" i="1" s="1"/>
  <c r="CE103" i="1"/>
  <c r="CE102" i="1" s="1"/>
  <c r="CF103" i="1"/>
  <c r="CF102" i="1" s="1"/>
  <c r="CG103" i="1"/>
  <c r="CG102" i="1" s="1"/>
  <c r="CH103" i="1"/>
  <c r="CH102" i="1" s="1"/>
  <c r="CI103" i="1"/>
  <c r="CI102" i="1" s="1"/>
  <c r="CJ103" i="1"/>
  <c r="CJ102" i="1" s="1"/>
  <c r="CK103" i="1"/>
  <c r="CK102" i="1" s="1"/>
  <c r="CL103" i="1"/>
  <c r="CL102" i="1" s="1"/>
  <c r="CM103" i="1"/>
  <c r="CM102" i="1" s="1"/>
  <c r="CN103" i="1"/>
  <c r="CN102" i="1" s="1"/>
  <c r="CO103" i="1"/>
  <c r="CO102" i="1"/>
  <c r="CP103" i="1"/>
  <c r="CP102" i="1" s="1"/>
  <c r="CQ103" i="1"/>
  <c r="CQ102" i="1" s="1"/>
  <c r="CR103" i="1"/>
  <c r="CR102" i="1" s="1"/>
  <c r="CT103" i="1"/>
  <c r="CT102" i="1" s="1"/>
  <c r="CX103" i="1"/>
  <c r="CX102" i="1" s="1"/>
  <c r="CY103" i="1"/>
  <c r="CY102" i="1" s="1"/>
  <c r="E131" i="1"/>
  <c r="E24" i="1" s="1"/>
  <c r="F131" i="1"/>
  <c r="F24" i="1" s="1"/>
  <c r="G131" i="1"/>
  <c r="G24" i="1" s="1"/>
  <c r="H131" i="1"/>
  <c r="H24" i="1" s="1"/>
  <c r="K131" i="1"/>
  <c r="K24" i="1" s="1"/>
  <c r="L131" i="1"/>
  <c r="L24" i="1" s="1"/>
  <c r="M131" i="1"/>
  <c r="M24" i="1" s="1"/>
  <c r="N131" i="1"/>
  <c r="N24" i="1" s="1"/>
  <c r="O131" i="1"/>
  <c r="O24" i="1" s="1"/>
  <c r="P131" i="1"/>
  <c r="P24" i="1" s="1"/>
  <c r="Q131" i="1"/>
  <c r="Q24" i="1" s="1"/>
  <c r="R131" i="1"/>
  <c r="R24" i="1" s="1"/>
  <c r="S131" i="1"/>
  <c r="S24" i="1"/>
  <c r="T131" i="1"/>
  <c r="T24" i="1" s="1"/>
  <c r="U131" i="1"/>
  <c r="U24" i="1" s="1"/>
  <c r="V131" i="1"/>
  <c r="V24" i="1" s="1"/>
  <c r="W131" i="1"/>
  <c r="W24" i="1" s="1"/>
  <c r="X131" i="1"/>
  <c r="X24" i="1" s="1"/>
  <c r="Y131" i="1"/>
  <c r="Y24" i="1" s="1"/>
  <c r="Z131" i="1"/>
  <c r="Z24" i="1" s="1"/>
  <c r="AA131" i="1"/>
  <c r="AA24" i="1" s="1"/>
  <c r="AB131" i="1"/>
  <c r="AB24" i="1" s="1"/>
  <c r="AC131" i="1"/>
  <c r="AC24" i="1" s="1"/>
  <c r="AD131" i="1"/>
  <c r="AD24" i="1" s="1"/>
  <c r="AE131" i="1"/>
  <c r="AE24" i="1" s="1"/>
  <c r="AF131" i="1"/>
  <c r="AF24" i="1" s="1"/>
  <c r="AG131" i="1"/>
  <c r="AG24" i="1" s="1"/>
  <c r="AH131" i="1"/>
  <c r="AH24" i="1" s="1"/>
  <c r="AI131" i="1"/>
  <c r="AI24" i="1" s="1"/>
  <c r="AJ131" i="1"/>
  <c r="AJ24" i="1" s="1"/>
  <c r="AK131" i="1"/>
  <c r="AK24" i="1" s="1"/>
  <c r="AL131" i="1"/>
  <c r="AL24" i="1" s="1"/>
  <c r="AM131" i="1"/>
  <c r="AM24" i="1" s="1"/>
  <c r="AN131" i="1"/>
  <c r="AN24" i="1" s="1"/>
  <c r="AO131" i="1"/>
  <c r="AO24" i="1" s="1"/>
  <c r="AP131" i="1"/>
  <c r="AP24" i="1" s="1"/>
  <c r="AQ131" i="1"/>
  <c r="AQ24" i="1" s="1"/>
  <c r="AR131" i="1"/>
  <c r="AR24" i="1" s="1"/>
  <c r="AS131" i="1"/>
  <c r="AS24" i="1" s="1"/>
  <c r="AT131" i="1"/>
  <c r="AT24" i="1" s="1"/>
  <c r="AU131" i="1"/>
  <c r="AU24" i="1" s="1"/>
  <c r="AV131" i="1"/>
  <c r="AV24" i="1" s="1"/>
  <c r="AW131" i="1"/>
  <c r="AW24" i="1" s="1"/>
  <c r="AX131" i="1"/>
  <c r="AX24" i="1" s="1"/>
  <c r="AY131" i="1"/>
  <c r="AY24" i="1" s="1"/>
  <c r="BB131" i="1"/>
  <c r="BB24" i="1" s="1"/>
  <c r="BG131" i="1"/>
  <c r="BG24" i="1"/>
  <c r="BH131" i="1"/>
  <c r="BH24" i="1" s="1"/>
  <c r="BI131" i="1"/>
  <c r="BI24" i="1" s="1"/>
  <c r="BJ131" i="1"/>
  <c r="BJ24" i="1" s="1"/>
  <c r="BK131" i="1"/>
  <c r="BK24" i="1"/>
  <c r="BL131" i="1"/>
  <c r="BL24" i="1"/>
  <c r="BM131" i="1"/>
  <c r="BM24" i="1" s="1"/>
  <c r="BN131" i="1"/>
  <c r="BN24" i="1" s="1"/>
  <c r="BO131" i="1"/>
  <c r="BO24" i="1" s="1"/>
  <c r="BP131" i="1"/>
  <c r="BP24" i="1" s="1"/>
  <c r="BQ131" i="1"/>
  <c r="BQ24" i="1" s="1"/>
  <c r="BR131" i="1"/>
  <c r="BR24" i="1" s="1"/>
  <c r="BS131" i="1"/>
  <c r="BS24" i="1" s="1"/>
  <c r="BT131" i="1"/>
  <c r="BT24" i="1" s="1"/>
  <c r="BU131" i="1"/>
  <c r="BU24" i="1" s="1"/>
  <c r="BV131" i="1"/>
  <c r="BV24" i="1" s="1"/>
  <c r="BW131" i="1"/>
  <c r="BW24" i="1" s="1"/>
  <c r="BX131" i="1"/>
  <c r="BX24" i="1" s="1"/>
  <c r="BY131" i="1"/>
  <c r="BY24" i="1" s="1"/>
  <c r="BZ131" i="1"/>
  <c r="BZ24" i="1" s="1"/>
  <c r="CA131" i="1"/>
  <c r="CA24" i="1" s="1"/>
  <c r="CB131" i="1"/>
  <c r="CB24" i="1" s="1"/>
  <c r="CC131" i="1"/>
  <c r="CC24" i="1" s="1"/>
  <c r="CD131" i="1"/>
  <c r="CD24" i="1" s="1"/>
  <c r="CE131" i="1"/>
  <c r="CE24" i="1" s="1"/>
  <c r="CF131" i="1"/>
  <c r="CF24" i="1" s="1"/>
  <c r="CG131" i="1"/>
  <c r="CG24" i="1" s="1"/>
  <c r="CH131" i="1"/>
  <c r="CH24" i="1" s="1"/>
  <c r="CI131" i="1"/>
  <c r="CI24" i="1" s="1"/>
  <c r="CJ131" i="1"/>
  <c r="CJ24" i="1" s="1"/>
  <c r="CK131" i="1"/>
  <c r="CK24" i="1" s="1"/>
  <c r="CL131" i="1"/>
  <c r="CL24" i="1" s="1"/>
  <c r="CM131" i="1"/>
  <c r="CM24" i="1" s="1"/>
  <c r="CN131" i="1"/>
  <c r="CN24" i="1" s="1"/>
  <c r="CO131" i="1"/>
  <c r="CO24" i="1" s="1"/>
  <c r="CP131" i="1"/>
  <c r="CP24" i="1" s="1"/>
  <c r="H144" i="1"/>
  <c r="H26" i="1" s="1"/>
  <c r="I144" i="1"/>
  <c r="I26" i="1" s="1"/>
  <c r="J144" i="1"/>
  <c r="J26" i="1" s="1"/>
  <c r="K144" i="1"/>
  <c r="K26" i="1" s="1"/>
  <c r="L144" i="1"/>
  <c r="L26" i="1" s="1"/>
  <c r="M144" i="1"/>
  <c r="M26" i="1" s="1"/>
  <c r="N144" i="1"/>
  <c r="N26" i="1" s="1"/>
  <c r="O144" i="1"/>
  <c r="O26" i="1" s="1"/>
  <c r="P144" i="1"/>
  <c r="P26" i="1" s="1"/>
  <c r="Q144" i="1"/>
  <c r="Q26" i="1" s="1"/>
  <c r="R144" i="1"/>
  <c r="R26" i="1" s="1"/>
  <c r="S144" i="1"/>
  <c r="S26" i="1" s="1"/>
  <c r="T144" i="1"/>
  <c r="T26" i="1" s="1"/>
  <c r="U144" i="1"/>
  <c r="U26" i="1" s="1"/>
  <c r="V144" i="1"/>
  <c r="V26" i="1" s="1"/>
  <c r="W144" i="1"/>
  <c r="W26" i="1" s="1"/>
  <c r="X144" i="1"/>
  <c r="X26" i="1" s="1"/>
  <c r="Y144" i="1"/>
  <c r="Y26" i="1" s="1"/>
  <c r="Z144" i="1"/>
  <c r="Z26" i="1" s="1"/>
  <c r="AA144" i="1"/>
  <c r="AA26" i="1" s="1"/>
  <c r="AB144" i="1"/>
  <c r="AB26" i="1" s="1"/>
  <c r="AC144" i="1"/>
  <c r="AC26" i="1" s="1"/>
  <c r="AD144" i="1"/>
  <c r="AD26" i="1" s="1"/>
  <c r="AE144" i="1"/>
  <c r="AE26" i="1" s="1"/>
  <c r="AF144" i="1"/>
  <c r="AF26" i="1" s="1"/>
  <c r="AG144" i="1"/>
  <c r="AG26" i="1" s="1"/>
  <c r="AH144" i="1"/>
  <c r="AH26" i="1" s="1"/>
  <c r="AI144" i="1"/>
  <c r="AI26" i="1" s="1"/>
  <c r="AJ144" i="1"/>
  <c r="AJ26" i="1" s="1"/>
  <c r="AK144" i="1"/>
  <c r="AK26" i="1" s="1"/>
  <c r="AL144" i="1"/>
  <c r="AL26" i="1" s="1"/>
  <c r="AM144" i="1"/>
  <c r="AM26" i="1" s="1"/>
  <c r="AN144" i="1"/>
  <c r="AN26" i="1" s="1"/>
  <c r="AO144" i="1"/>
  <c r="AO26" i="1" s="1"/>
  <c r="AP144" i="1"/>
  <c r="AP26" i="1" s="1"/>
  <c r="AQ144" i="1"/>
  <c r="AQ26" i="1" s="1"/>
  <c r="AR144" i="1"/>
  <c r="AR26" i="1" s="1"/>
  <c r="AS144" i="1"/>
  <c r="AS26" i="1" s="1"/>
  <c r="AT144" i="1"/>
  <c r="AT26" i="1" s="1"/>
  <c r="AU144" i="1"/>
  <c r="AU26" i="1" s="1"/>
  <c r="AV144" i="1"/>
  <c r="AV26" i="1" s="1"/>
  <c r="AW144" i="1"/>
  <c r="AW26" i="1" s="1"/>
  <c r="AZ144" i="1"/>
  <c r="AZ26" i="1"/>
  <c r="BA144" i="1"/>
  <c r="BA26" i="1" s="1"/>
  <c r="BB144" i="1"/>
  <c r="BB26" i="1" s="1"/>
  <c r="BC144" i="1"/>
  <c r="BC26" i="1" s="1"/>
  <c r="BE144" i="1"/>
  <c r="BE26" i="1" s="1"/>
  <c r="BG144" i="1"/>
  <c r="BG26" i="1" s="1"/>
  <c r="BH144" i="1"/>
  <c r="BH26" i="1" s="1"/>
  <c r="BI144" i="1"/>
  <c r="BI26" i="1" s="1"/>
  <c r="BJ144" i="1"/>
  <c r="BJ26" i="1" s="1"/>
  <c r="BK144" i="1"/>
  <c r="BK26" i="1" s="1"/>
  <c r="BL144" i="1"/>
  <c r="BL26" i="1" s="1"/>
  <c r="BM144" i="1"/>
  <c r="BM26" i="1" s="1"/>
  <c r="BN144" i="1"/>
  <c r="BN26" i="1" s="1"/>
  <c r="BO144" i="1"/>
  <c r="BO26" i="1" s="1"/>
  <c r="BP144" i="1"/>
  <c r="BP26" i="1" s="1"/>
  <c r="BQ144" i="1"/>
  <c r="BQ26" i="1"/>
  <c r="BR144" i="1"/>
  <c r="BR26" i="1" s="1"/>
  <c r="BS144" i="1"/>
  <c r="BS26" i="1" s="1"/>
  <c r="BT144" i="1"/>
  <c r="BT26" i="1" s="1"/>
  <c r="BU144" i="1"/>
  <c r="BU26" i="1" s="1"/>
  <c r="BV144" i="1"/>
  <c r="BV26" i="1" s="1"/>
  <c r="BW144" i="1"/>
  <c r="BW26" i="1" s="1"/>
  <c r="BX144" i="1"/>
  <c r="BX26" i="1" s="1"/>
  <c r="BY144" i="1"/>
  <c r="BY26" i="1" s="1"/>
  <c r="BZ144" i="1"/>
  <c r="BZ26" i="1" s="1"/>
  <c r="CA144" i="1"/>
  <c r="CA26" i="1" s="1"/>
  <c r="CB144" i="1"/>
  <c r="CB26" i="1" s="1"/>
  <c r="CC144" i="1"/>
  <c r="CC26" i="1" s="1"/>
  <c r="CD144" i="1"/>
  <c r="CD26" i="1" s="1"/>
  <c r="CE144" i="1"/>
  <c r="CE26" i="1" s="1"/>
  <c r="CF144" i="1"/>
  <c r="CF26" i="1" s="1"/>
  <c r="CG144" i="1"/>
  <c r="CG26" i="1" s="1"/>
  <c r="CH144" i="1"/>
  <c r="CH26" i="1" s="1"/>
  <c r="CI144" i="1"/>
  <c r="CI26" i="1" s="1"/>
  <c r="CJ144" i="1"/>
  <c r="CJ26" i="1" s="1"/>
  <c r="CK144" i="1"/>
  <c r="CK26" i="1" s="1"/>
  <c r="CL144" i="1"/>
  <c r="CL26" i="1" s="1"/>
  <c r="CM144" i="1"/>
  <c r="CM26" i="1" s="1"/>
  <c r="CN144" i="1"/>
  <c r="CN26" i="1" s="1"/>
  <c r="CO144" i="1"/>
  <c r="CO26" i="1" s="1"/>
  <c r="CP144" i="1"/>
  <c r="CP26" i="1" s="1"/>
  <c r="CV144" i="1"/>
  <c r="CV26" i="1" s="1"/>
  <c r="BO90" i="1"/>
  <c r="BK90" i="1"/>
  <c r="AL90" i="1"/>
  <c r="T90" i="1"/>
  <c r="CN90" i="1"/>
  <c r="BL30" i="1"/>
  <c r="BL29" i="1" s="1"/>
  <c r="BL21" i="1" s="1"/>
  <c r="AA90" i="1"/>
  <c r="CI65" i="1"/>
  <c r="CF90" i="1"/>
  <c r="AR90" i="1"/>
  <c r="BH90" i="1"/>
  <c r="CP90" i="1"/>
  <c r="CA65" i="1"/>
  <c r="BP65" i="1"/>
  <c r="S30" i="1"/>
  <c r="S29" i="1" s="1"/>
  <c r="S21" i="1" s="1"/>
  <c r="CJ30" i="1"/>
  <c r="CJ29" i="1" s="1"/>
  <c r="CJ21" i="1" s="1"/>
  <c r="AB90" i="1"/>
  <c r="Q90" i="1"/>
  <c r="AU65" i="1"/>
  <c r="AN65" i="1"/>
  <c r="R65" i="1"/>
  <c r="AF65" i="1"/>
  <c r="CE90" i="1"/>
  <c r="BX90" i="1"/>
  <c r="BP90" i="1"/>
  <c r="AJ90" i="1"/>
  <c r="Y90" i="1"/>
  <c r="CJ65" i="1"/>
  <c r="BK65" i="1"/>
  <c r="AW65" i="1"/>
  <c r="P65" i="1"/>
  <c r="CB65" i="1"/>
  <c r="AV65" i="1"/>
  <c r="CD30" i="1"/>
  <c r="CD29" i="1" s="1"/>
  <c r="CD21" i="1" s="1"/>
  <c r="AI30" i="1"/>
  <c r="AI29" i="1" s="1"/>
  <c r="AI21" i="1" s="1"/>
  <c r="F30" i="1"/>
  <c r="F29" i="1" s="1"/>
  <c r="F21" i="1" s="1"/>
  <c r="BD30" i="1"/>
  <c r="BD29" i="1" s="1"/>
  <c r="BD21" i="1" s="1"/>
  <c r="AA30" i="1"/>
  <c r="AA29" i="1" s="1"/>
  <c r="AA21" i="1" s="1"/>
  <c r="P30" i="1"/>
  <c r="P29" i="1" s="1"/>
  <c r="P21" i="1" s="1"/>
  <c r="I30" i="1"/>
  <c r="I29" i="1" s="1"/>
  <c r="I21" i="1" s="1"/>
  <c r="BC30" i="1"/>
  <c r="BC29" i="1" s="1"/>
  <c r="BC21" i="1" s="1"/>
  <c r="BS65" i="1"/>
  <c r="BL65" i="1"/>
  <c r="BH65" i="1"/>
  <c r="AP65" i="1"/>
  <c r="AM65" i="1"/>
  <c r="X65" i="1"/>
  <c r="CB30" i="1"/>
  <c r="CB29" i="1" s="1"/>
  <c r="CB21" i="1" s="1"/>
  <c r="CA30" i="1"/>
  <c r="CA29" i="1" s="1"/>
  <c r="CA21" i="1" s="1"/>
  <c r="BT30" i="1"/>
  <c r="BT29" i="1" s="1"/>
  <c r="BT21" i="1" s="1"/>
  <c r="AQ30" i="1"/>
  <c r="AQ29" i="1" s="1"/>
  <c r="AQ21" i="1" s="1"/>
  <c r="D144" i="1"/>
  <c r="D26" i="1" s="1"/>
  <c r="D131" i="1"/>
  <c r="D24" i="1" s="1"/>
  <c r="D103" i="1"/>
  <c r="D102" i="1" s="1"/>
  <c r="D100" i="1"/>
  <c r="D90" i="1" s="1"/>
  <c r="D88" i="1"/>
  <c r="D66" i="1"/>
  <c r="D34" i="1"/>
  <c r="D31" i="1"/>
  <c r="D25" i="1"/>
  <c r="D23" i="1"/>
  <c r="G144" i="1" l="1"/>
  <c r="G26" i="1" s="1"/>
  <c r="R64" i="1"/>
  <c r="R22" i="1" s="1"/>
  <c r="BF66" i="1"/>
  <c r="BF65" i="1" s="1"/>
  <c r="AT65" i="1"/>
  <c r="AL65" i="1"/>
  <c r="AD65" i="1"/>
  <c r="V65" i="1"/>
  <c r="V64" i="1" s="1"/>
  <c r="V22" i="1" s="1"/>
  <c r="V20" i="1" s="1"/>
  <c r="N65" i="1"/>
  <c r="AT30" i="1"/>
  <c r="AT29" i="1" s="1"/>
  <c r="AT21" i="1" s="1"/>
  <c r="AL30" i="1"/>
  <c r="AL29" i="1" s="1"/>
  <c r="AL21" i="1" s="1"/>
  <c r="AD30" i="1"/>
  <c r="AD29" i="1" s="1"/>
  <c r="AD21" i="1" s="1"/>
  <c r="V30" i="1"/>
  <c r="V29" i="1" s="1"/>
  <c r="V21" i="1" s="1"/>
  <c r="N30" i="1"/>
  <c r="N29" i="1" s="1"/>
  <c r="N21" i="1" s="1"/>
  <c r="CW35" i="1"/>
  <c r="CW34" i="1" s="1"/>
  <c r="CW30" i="1" s="1"/>
  <c r="CW29" i="1" s="1"/>
  <c r="CW21" i="1" s="1"/>
  <c r="CR68" i="1"/>
  <c r="G66" i="1"/>
  <c r="G65" i="1" s="1"/>
  <c r="CU132" i="1"/>
  <c r="CY69" i="1"/>
  <c r="CY66" i="1" s="1"/>
  <c r="CY65" i="1" s="1"/>
  <c r="CW70" i="1"/>
  <c r="CV84" i="1"/>
  <c r="CT85" i="1"/>
  <c r="CR86" i="1"/>
  <c r="CT80" i="1"/>
  <c r="CR81" i="1"/>
  <c r="CU71" i="1"/>
  <c r="CU134" i="1"/>
  <c r="CT146" i="1"/>
  <c r="CT144" i="1" s="1"/>
  <c r="CT26" i="1" s="1"/>
  <c r="CW131" i="1"/>
  <c r="CW24" i="1" s="1"/>
  <c r="BE131" i="1"/>
  <c r="BE24" i="1" s="1"/>
  <c r="M66" i="1"/>
  <c r="M65" i="1" s="1"/>
  <c r="CN30" i="1"/>
  <c r="CN29" i="1" s="1"/>
  <c r="CN21" i="1" s="1"/>
  <c r="CF30" i="1"/>
  <c r="CF29" i="1" s="1"/>
  <c r="CF21" i="1" s="1"/>
  <c r="BX30" i="1"/>
  <c r="BX29" i="1" s="1"/>
  <c r="BX21" i="1" s="1"/>
  <c r="BH30" i="1"/>
  <c r="BH29" i="1" s="1"/>
  <c r="BH21" i="1" s="1"/>
  <c r="CL30" i="1"/>
  <c r="CL29" i="1" s="1"/>
  <c r="CL21" i="1" s="1"/>
  <c r="BV30" i="1"/>
  <c r="BV29" i="1" s="1"/>
  <c r="BV21" i="1" s="1"/>
  <c r="BN30" i="1"/>
  <c r="BN29" i="1" s="1"/>
  <c r="BN21" i="1" s="1"/>
  <c r="AC30" i="1"/>
  <c r="AC29" i="1" s="1"/>
  <c r="AC21" i="1" s="1"/>
  <c r="K30" i="1"/>
  <c r="K29" i="1" s="1"/>
  <c r="K21" i="1" s="1"/>
  <c r="BD131" i="1"/>
  <c r="BD24" i="1" s="1"/>
  <c r="CM65" i="1"/>
  <c r="CE65" i="1"/>
  <c r="BW65" i="1"/>
  <c r="BO65" i="1"/>
  <c r="BG65" i="1"/>
  <c r="BG64" i="1" s="1"/>
  <c r="BG22" i="1" s="1"/>
  <c r="AY65" i="1"/>
  <c r="AQ64" i="1"/>
  <c r="AQ22" i="1" s="1"/>
  <c r="BT65" i="1"/>
  <c r="BB66" i="1"/>
  <c r="BB65" i="1" s="1"/>
  <c r="J65" i="1"/>
  <c r="AU30" i="1"/>
  <c r="AU29" i="1" s="1"/>
  <c r="AU21" i="1" s="1"/>
  <c r="AM30" i="1"/>
  <c r="AM29" i="1" s="1"/>
  <c r="AM21" i="1" s="1"/>
  <c r="AE30" i="1"/>
  <c r="AE29" i="1" s="1"/>
  <c r="AE21" i="1" s="1"/>
  <c r="W30" i="1"/>
  <c r="W29" i="1" s="1"/>
  <c r="W21" i="1" s="1"/>
  <c r="O30" i="1"/>
  <c r="O29" i="1" s="1"/>
  <c r="O21" i="1" s="1"/>
  <c r="CC30" i="1"/>
  <c r="CC29" i="1" s="1"/>
  <c r="CC21" i="1" s="1"/>
  <c r="BU30" i="1"/>
  <c r="BU29" i="1" s="1"/>
  <c r="BU21" i="1" s="1"/>
  <c r="BM30" i="1"/>
  <c r="BM29" i="1" s="1"/>
  <c r="BM21" i="1" s="1"/>
  <c r="BE30" i="1"/>
  <c r="BE29" i="1" s="1"/>
  <c r="BE21" i="1" s="1"/>
  <c r="AR30" i="1"/>
  <c r="AR29" i="1" s="1"/>
  <c r="AR21" i="1" s="1"/>
  <c r="AJ30" i="1"/>
  <c r="AJ29" i="1" s="1"/>
  <c r="AJ21" i="1" s="1"/>
  <c r="AB30" i="1"/>
  <c r="AB29" i="1" s="1"/>
  <c r="AB21" i="1" s="1"/>
  <c r="T30" i="1"/>
  <c r="T29" i="1" s="1"/>
  <c r="T21" i="1" s="1"/>
  <c r="J31" i="1"/>
  <c r="J30" i="1" s="1"/>
  <c r="J29" i="1" s="1"/>
  <c r="J21" i="1" s="1"/>
  <c r="CR83" i="1"/>
  <c r="CQ85" i="1"/>
  <c r="CX85" i="1"/>
  <c r="CT72" i="1"/>
  <c r="CV81" i="1"/>
  <c r="CR71" i="1"/>
  <c r="CY71" i="1"/>
  <c r="CW97" i="1"/>
  <c r="CV134" i="1"/>
  <c r="CV131" i="1" s="1"/>
  <c r="CV24" i="1" s="1"/>
  <c r="CU146" i="1"/>
  <c r="CU144" i="1" s="1"/>
  <c r="CU26" i="1" s="1"/>
  <c r="BA66" i="1"/>
  <c r="BA65" i="1" s="1"/>
  <c r="BA64" i="1" s="1"/>
  <c r="BA22" i="1" s="1"/>
  <c r="I66" i="1"/>
  <c r="I65" i="1" s="1"/>
  <c r="CV104" i="1"/>
  <c r="CV103" i="1" s="1"/>
  <c r="CV102" i="1" s="1"/>
  <c r="CQ149" i="1"/>
  <c r="CQ144" i="1" s="1"/>
  <c r="CQ26" i="1" s="1"/>
  <c r="CT135" i="1"/>
  <c r="CT131" i="1" s="1"/>
  <c r="CT24" i="1" s="1"/>
  <c r="CT69" i="1"/>
  <c r="CT84" i="1"/>
  <c r="CR85" i="1"/>
  <c r="CQ72" i="1"/>
  <c r="CS71" i="1"/>
  <c r="CQ97" i="1"/>
  <c r="CR97" i="1"/>
  <c r="L91" i="1"/>
  <c r="L90" i="1" s="1"/>
  <c r="K91" i="1"/>
  <c r="K90" i="1" s="1"/>
  <c r="CX135" i="1"/>
  <c r="CX131" i="1" s="1"/>
  <c r="CX24" i="1" s="1"/>
  <c r="CR146" i="1"/>
  <c r="BA131" i="1"/>
  <c r="BA24" i="1" s="1"/>
  <c r="CQ32" i="1"/>
  <c r="CQ31" i="1" s="1"/>
  <c r="CY32" i="1"/>
  <c r="CY31" i="1" s="1"/>
  <c r="CY145" i="1"/>
  <c r="CX84" i="1"/>
  <c r="CY85" i="1"/>
  <c r="CT86" i="1"/>
  <c r="CU72" i="1"/>
  <c r="CV82" i="1"/>
  <c r="CR92" i="1"/>
  <c r="CS92" i="1"/>
  <c r="CS91" i="1" s="1"/>
  <c r="CS90" i="1" s="1"/>
  <c r="BC91" i="1"/>
  <c r="BC90" i="1" s="1"/>
  <c r="CX96" i="1"/>
  <c r="CU133" i="1"/>
  <c r="CV139" i="1"/>
  <c r="CS140" i="1"/>
  <c r="CS131" i="1" s="1"/>
  <c r="CS24" i="1" s="1"/>
  <c r="CU135" i="1"/>
  <c r="BD144" i="1"/>
  <c r="BD26" i="1" s="1"/>
  <c r="AZ131" i="1"/>
  <c r="AZ24" i="1" s="1"/>
  <c r="CQ35" i="1"/>
  <c r="CQ34" i="1" s="1"/>
  <c r="CX67" i="1"/>
  <c r="CT68" i="1"/>
  <c r="CR145" i="1"/>
  <c r="CR144" i="1" s="1"/>
  <c r="CR26" i="1" s="1"/>
  <c r="CT83" i="1"/>
  <c r="CR84" i="1"/>
  <c r="CQ81" i="1"/>
  <c r="CX81" i="1"/>
  <c r="CW71" i="1"/>
  <c r="G91" i="1"/>
  <c r="G90" i="1" s="1"/>
  <c r="BA91" i="1"/>
  <c r="BA90" i="1" s="1"/>
  <c r="CV135" i="1"/>
  <c r="CS146" i="1"/>
  <c r="CS144" i="1" s="1"/>
  <c r="CS26" i="1" s="1"/>
  <c r="CY144" i="1"/>
  <c r="CY26" i="1" s="1"/>
  <c r="Z64" i="1"/>
  <c r="Z22" i="1" s="1"/>
  <c r="BQ64" i="1"/>
  <c r="BQ22" i="1" s="1"/>
  <c r="BQ20" i="1" s="1"/>
  <c r="AT64" i="1"/>
  <c r="AT22" i="1" s="1"/>
  <c r="CM30" i="1"/>
  <c r="CM29" i="1" s="1"/>
  <c r="CM21" i="1" s="1"/>
  <c r="CE30" i="1"/>
  <c r="CE29" i="1" s="1"/>
  <c r="CE21" i="1" s="1"/>
  <c r="BW30" i="1"/>
  <c r="BW29" i="1" s="1"/>
  <c r="BW21" i="1" s="1"/>
  <c r="BO30" i="1"/>
  <c r="BO29" i="1" s="1"/>
  <c r="BO21" i="1" s="1"/>
  <c r="U90" i="1"/>
  <c r="U64" i="1" s="1"/>
  <c r="U22" i="1" s="1"/>
  <c r="AC90" i="1"/>
  <c r="AC64" i="1" s="1"/>
  <c r="AC22" i="1" s="1"/>
  <c r="AC20" i="1" s="1"/>
  <c r="AK90" i="1"/>
  <c r="AK64" i="1" s="1"/>
  <c r="AK22" i="1" s="1"/>
  <c r="AS90" i="1"/>
  <c r="AS64" i="1" s="1"/>
  <c r="AS22" i="1" s="1"/>
  <c r="BI90" i="1"/>
  <c r="BI64" i="1" s="1"/>
  <c r="BI22" i="1" s="1"/>
  <c r="BI20" i="1" s="1"/>
  <c r="BQ90" i="1"/>
  <c r="BY90" i="1"/>
  <c r="CG90" i="1"/>
  <c r="CO90" i="1"/>
  <c r="CO64" i="1" s="1"/>
  <c r="CO22" i="1" s="1"/>
  <c r="CO20" i="1" s="1"/>
  <c r="AY90" i="1"/>
  <c r="AY64" i="1" s="1"/>
  <c r="AY22" i="1" s="1"/>
  <c r="AZ90" i="1"/>
  <c r="BU64" i="1"/>
  <c r="BU22" i="1" s="1"/>
  <c r="U30" i="1"/>
  <c r="U29" i="1" s="1"/>
  <c r="U21" i="1" s="1"/>
  <c r="Y64" i="1"/>
  <c r="Y22" i="1" s="1"/>
  <c r="P64" i="1"/>
  <c r="P22" i="1" s="1"/>
  <c r="CM64" i="1"/>
  <c r="CM22" i="1" s="1"/>
  <c r="AR65" i="1"/>
  <c r="AJ65" i="1"/>
  <c r="AJ64" i="1" s="1"/>
  <c r="AJ22" i="1" s="1"/>
  <c r="AJ20" i="1" s="1"/>
  <c r="AB65" i="1"/>
  <c r="AB64" i="1" s="1"/>
  <c r="AB22" i="1" s="1"/>
  <c r="AB20" i="1" s="1"/>
  <c r="T65" i="1"/>
  <c r="T64" i="1" s="1"/>
  <c r="T22" i="1" s="1"/>
  <c r="T20" i="1" s="1"/>
  <c r="O90" i="1"/>
  <c r="O64" i="1" s="1"/>
  <c r="O22" i="1" s="1"/>
  <c r="O20" i="1" s="1"/>
  <c r="W90" i="1"/>
  <c r="AE90" i="1"/>
  <c r="AM90" i="1"/>
  <c r="AU90" i="1"/>
  <c r="BS90" i="1"/>
  <c r="BS64" i="1" s="1"/>
  <c r="BS22" i="1" s="1"/>
  <c r="BS20" i="1" s="1"/>
  <c r="CA90" i="1"/>
  <c r="CA64" i="1" s="1"/>
  <c r="CA22" i="1" s="1"/>
  <c r="CA20" i="1" s="1"/>
  <c r="CI90" i="1"/>
  <c r="CI64" i="1" s="1"/>
  <c r="CI22" i="1" s="1"/>
  <c r="CI20" i="1" s="1"/>
  <c r="AO64" i="1"/>
  <c r="AO22" i="1" s="1"/>
  <c r="AO20" i="1" s="1"/>
  <c r="CQ80" i="1"/>
  <c r="CK64" i="1"/>
  <c r="CK22" i="1" s="1"/>
  <c r="CL64" i="1"/>
  <c r="CL22" i="1" s="1"/>
  <c r="AD64" i="1"/>
  <c r="AD22" i="1" s="1"/>
  <c r="AD20" i="1" s="1"/>
  <c r="CH64" i="1"/>
  <c r="CH22" i="1" s="1"/>
  <c r="CH20" i="1" s="1"/>
  <c r="AS30" i="1"/>
  <c r="AS29" i="1" s="1"/>
  <c r="AS21" i="1" s="1"/>
  <c r="AL64" i="1"/>
  <c r="AL22" i="1" s="1"/>
  <c r="AW64" i="1"/>
  <c r="AW22" i="1" s="1"/>
  <c r="BJ20" i="1"/>
  <c r="Y20" i="1"/>
  <c r="J90" i="1"/>
  <c r="J64" i="1" s="1"/>
  <c r="J22" i="1" s="1"/>
  <c r="J20" i="1" s="1"/>
  <c r="D65" i="1"/>
  <c r="D64" i="1" s="1"/>
  <c r="D22" i="1" s="1"/>
  <c r="BL64" i="1"/>
  <c r="BL22" i="1" s="1"/>
  <c r="BL20" i="1" s="1"/>
  <c r="BY64" i="1"/>
  <c r="BY22" i="1" s="1"/>
  <c r="BY20" i="1" s="1"/>
  <c r="AQ20" i="1"/>
  <c r="BH64" i="1"/>
  <c r="BH22" i="1" s="1"/>
  <c r="BR64" i="1"/>
  <c r="BR22" i="1" s="1"/>
  <c r="BR20" i="1" s="1"/>
  <c r="CE64" i="1"/>
  <c r="CE22" i="1" s="1"/>
  <c r="CE20" i="1" s="1"/>
  <c r="AF64" i="1"/>
  <c r="AF22" i="1" s="1"/>
  <c r="AF20" i="1" s="1"/>
  <c r="Z20" i="1"/>
  <c r="CG64" i="1"/>
  <c r="CG22" i="1" s="1"/>
  <c r="CG20" i="1" s="1"/>
  <c r="AI64" i="1"/>
  <c r="AI22" i="1" s="1"/>
  <c r="AI20" i="1" s="1"/>
  <c r="AN64" i="1"/>
  <c r="AN22" i="1" s="1"/>
  <c r="AN20" i="1" s="1"/>
  <c r="BM64" i="1"/>
  <c r="BM22" i="1" s="1"/>
  <c r="BM20" i="1" s="1"/>
  <c r="BO64" i="1"/>
  <c r="BO22" i="1" s="1"/>
  <c r="S64" i="1"/>
  <c r="S22" i="1" s="1"/>
  <c r="S20" i="1" s="1"/>
  <c r="BU20" i="1"/>
  <c r="D30" i="1"/>
  <c r="D29" i="1" s="1"/>
  <c r="D21" i="1" s="1"/>
  <c r="CF64" i="1"/>
  <c r="CF22" i="1" s="1"/>
  <c r="CF20" i="1" s="1"/>
  <c r="CD64" i="1"/>
  <c r="CD22" i="1" s="1"/>
  <c r="CD20" i="1" s="1"/>
  <c r="BN64" i="1"/>
  <c r="BN22" i="1" s="1"/>
  <c r="BN20" i="1" s="1"/>
  <c r="R20" i="1"/>
  <c r="Q64" i="1"/>
  <c r="Q22" i="1" s="1"/>
  <c r="Q20" i="1" s="1"/>
  <c r="AT20" i="1"/>
  <c r="AL20" i="1"/>
  <c r="AU64" i="1"/>
  <c r="AU22" i="1" s="1"/>
  <c r="AU20" i="1" s="1"/>
  <c r="AG64" i="1"/>
  <c r="AG22" i="1" s="1"/>
  <c r="AG20" i="1" s="1"/>
  <c r="BT64" i="1"/>
  <c r="BT22" i="1" s="1"/>
  <c r="BT20" i="1" s="1"/>
  <c r="BK64" i="1"/>
  <c r="BK22" i="1" s="1"/>
  <c r="AR64" i="1"/>
  <c r="AR22" i="1" s="1"/>
  <c r="AR20" i="1" s="1"/>
  <c r="BX64" i="1"/>
  <c r="BX22" i="1" s="1"/>
  <c r="BX20" i="1" s="1"/>
  <c r="CL20" i="1"/>
  <c r="AM64" i="1"/>
  <c r="AM22" i="1" s="1"/>
  <c r="AM20" i="1" s="1"/>
  <c r="BZ64" i="1"/>
  <c r="BZ22" i="1" s="1"/>
  <c r="BZ20" i="1" s="1"/>
  <c r="CK30" i="1"/>
  <c r="CK29" i="1" s="1"/>
  <c r="CK21" i="1" s="1"/>
  <c r="CK20" i="1" s="1"/>
  <c r="AK30" i="1"/>
  <c r="AK29" i="1" s="1"/>
  <c r="AK21" i="1" s="1"/>
  <c r="M30" i="1"/>
  <c r="M29" i="1" s="1"/>
  <c r="M21" i="1" s="1"/>
  <c r="X64" i="1"/>
  <c r="X22" i="1" s="1"/>
  <c r="X20" i="1" s="1"/>
  <c r="G64" i="1"/>
  <c r="G22" i="1" s="1"/>
  <c r="BE64" i="1"/>
  <c r="BE22" i="1" s="1"/>
  <c r="BE20" i="1" s="1"/>
  <c r="CJ64" i="1"/>
  <c r="CJ22" i="1" s="1"/>
  <c r="CJ20" i="1" s="1"/>
  <c r="AV64" i="1"/>
  <c r="AV22" i="1" s="1"/>
  <c r="AV20" i="1" s="1"/>
  <c r="H64" i="1"/>
  <c r="H22" i="1" s="1"/>
  <c r="H20" i="1" s="1"/>
  <c r="AA64" i="1"/>
  <c r="AA22" i="1" s="1"/>
  <c r="AA20" i="1" s="1"/>
  <c r="AP64" i="1"/>
  <c r="AP22" i="1" s="1"/>
  <c r="AP20" i="1" s="1"/>
  <c r="BH20" i="1"/>
  <c r="AE64" i="1"/>
  <c r="AE22" i="1" s="1"/>
  <c r="CN64" i="1"/>
  <c r="CN22" i="1" s="1"/>
  <c r="CB64" i="1"/>
  <c r="CB22" i="1" s="1"/>
  <c r="CB20" i="1" s="1"/>
  <c r="BG30" i="1"/>
  <c r="BG29" i="1" s="1"/>
  <c r="BG21" i="1" s="1"/>
  <c r="AH64" i="1"/>
  <c r="AH22" i="1" s="1"/>
  <c r="AH20" i="1" s="1"/>
  <c r="CC64" i="1"/>
  <c r="CC22" i="1" s="1"/>
  <c r="CC20" i="1" s="1"/>
  <c r="BW64" i="1"/>
  <c r="BW22" i="1" s="1"/>
  <c r="BW20" i="1" s="1"/>
  <c r="CP64" i="1"/>
  <c r="CP22" i="1" s="1"/>
  <c r="CP20" i="1" s="1"/>
  <c r="CU32" i="1"/>
  <c r="CU31" i="1" s="1"/>
  <c r="P20" i="1"/>
  <c r="CX83" i="1"/>
  <c r="L66" i="1"/>
  <c r="L65" i="1" s="1"/>
  <c r="L64" i="1" s="1"/>
  <c r="L22" i="1" s="1"/>
  <c r="CS82" i="1"/>
  <c r="CS66" i="1" s="1"/>
  <c r="CS65" i="1" s="1"/>
  <c r="AZ66" i="1"/>
  <c r="AZ65" i="1" s="1"/>
  <c r="AZ64" i="1" s="1"/>
  <c r="AZ22" i="1" s="1"/>
  <c r="CQ92" i="1"/>
  <c r="AX91" i="1"/>
  <c r="AX90" i="1" s="1"/>
  <c r="AW20" i="1"/>
  <c r="BA31" i="1"/>
  <c r="BA30" i="1" s="1"/>
  <c r="BA29" i="1" s="1"/>
  <c r="BA21" i="1" s="1"/>
  <c r="CT32" i="1"/>
  <c r="CT31" i="1" s="1"/>
  <c r="CT30" i="1" s="1"/>
  <c r="CT29" i="1" s="1"/>
  <c r="CT21" i="1" s="1"/>
  <c r="BV64" i="1"/>
  <c r="BV22" i="1" s="1"/>
  <c r="BV20" i="1" s="1"/>
  <c r="CW69" i="1"/>
  <c r="K66" i="1"/>
  <c r="K65" i="1" s="1"/>
  <c r="K64" i="1" s="1"/>
  <c r="K22" i="1" s="1"/>
  <c r="CR80" i="1"/>
  <c r="CR66" i="1" s="1"/>
  <c r="CR65" i="1" s="1"/>
  <c r="F66" i="1"/>
  <c r="F65" i="1" s="1"/>
  <c r="F64" i="1" s="1"/>
  <c r="F22" i="1" s="1"/>
  <c r="F20" i="1" s="1"/>
  <c r="CY91" i="1"/>
  <c r="CY90" i="1" s="1"/>
  <c r="BP64" i="1"/>
  <c r="BP22" i="1" s="1"/>
  <c r="BP20" i="1" s="1"/>
  <c r="AX31" i="1"/>
  <c r="CW91" i="1"/>
  <c r="CW90" i="1" s="1"/>
  <c r="CX91" i="1"/>
  <c r="CX90" i="1" s="1"/>
  <c r="CT91" i="1"/>
  <c r="CT90" i="1" s="1"/>
  <c r="BK20" i="1"/>
  <c r="CX32" i="1"/>
  <c r="CX31" i="1" s="1"/>
  <c r="L31" i="1"/>
  <c r="L30" i="1" s="1"/>
  <c r="L29" i="1" s="1"/>
  <c r="L21" i="1" s="1"/>
  <c r="AY34" i="1"/>
  <c r="CR35" i="1"/>
  <c r="CR34" i="1" s="1"/>
  <c r="CR91" i="1"/>
  <c r="CR90" i="1" s="1"/>
  <c r="AY31" i="1"/>
  <c r="CR32" i="1"/>
  <c r="CR31" i="1" s="1"/>
  <c r="CY35" i="1"/>
  <c r="CY34" i="1" s="1"/>
  <c r="BF34" i="1"/>
  <c r="BF30" i="1" s="1"/>
  <c r="BF29" i="1" s="1"/>
  <c r="BF21" i="1" s="1"/>
  <c r="BD66" i="1"/>
  <c r="BD65" i="1" s="1"/>
  <c r="BD64" i="1" s="1"/>
  <c r="BD22" i="1" s="1"/>
  <c r="BD20" i="1" s="1"/>
  <c r="CW67" i="1"/>
  <c r="CW66" i="1" s="1"/>
  <c r="CW65" i="1" s="1"/>
  <c r="CW64" i="1" s="1"/>
  <c r="CW22" i="1" s="1"/>
  <c r="CV70" i="1"/>
  <c r="BC66" i="1"/>
  <c r="BC65" i="1" s="1"/>
  <c r="BC64" i="1" s="1"/>
  <c r="BC22" i="1" s="1"/>
  <c r="BC20" i="1" s="1"/>
  <c r="CS32" i="1"/>
  <c r="CS31" i="1" s="1"/>
  <c r="CQ82" i="1"/>
  <c r="BF91" i="1"/>
  <c r="BF90" i="1" s="1"/>
  <c r="BF64" i="1" s="1"/>
  <c r="BF22" i="1" s="1"/>
  <c r="CX35" i="1"/>
  <c r="CX34" i="1" s="1"/>
  <c r="BB30" i="1"/>
  <c r="BB29" i="1" s="1"/>
  <c r="BB21" i="1" s="1"/>
  <c r="BF131" i="1"/>
  <c r="BF24" i="1" s="1"/>
  <c r="W65" i="1"/>
  <c r="W64" i="1" s="1"/>
  <c r="W22" i="1" s="1"/>
  <c r="W20" i="1" s="1"/>
  <c r="CQ84" i="1"/>
  <c r="BB91" i="1"/>
  <c r="BB90" i="1" s="1"/>
  <c r="BB64" i="1" s="1"/>
  <c r="BB22" i="1" s="1"/>
  <c r="N64" i="1"/>
  <c r="N22" i="1" s="1"/>
  <c r="N20" i="1" s="1"/>
  <c r="CS35" i="1"/>
  <c r="CS34" i="1" s="1"/>
  <c r="CQ69" i="1"/>
  <c r="M91" i="1"/>
  <c r="M90" i="1" s="1"/>
  <c r="CV92" i="1"/>
  <c r="CV91" i="1" s="1"/>
  <c r="CV90" i="1" s="1"/>
  <c r="E91" i="1"/>
  <c r="E90" i="1" s="1"/>
  <c r="I91" i="1"/>
  <c r="I90" i="1" s="1"/>
  <c r="I64" i="1" s="1"/>
  <c r="I22" i="1" s="1"/>
  <c r="I20" i="1" s="1"/>
  <c r="BO20" i="1"/>
  <c r="CY140" i="1"/>
  <c r="CY131" i="1" s="1"/>
  <c r="CY24" i="1" s="1"/>
  <c r="CU97" i="1"/>
  <c r="CU91" i="1" s="1"/>
  <c r="CU90" i="1" s="1"/>
  <c r="AX66" i="1"/>
  <c r="AX65" i="1" s="1"/>
  <c r="CQ86" i="1"/>
  <c r="CQ70" i="1"/>
  <c r="CQ68" i="1"/>
  <c r="CQ67" i="1"/>
  <c r="CQ66" i="1"/>
  <c r="CQ65" i="1" s="1"/>
  <c r="E66" i="1"/>
  <c r="E65" i="1" s="1"/>
  <c r="AZ31" i="1"/>
  <c r="AX30" i="1"/>
  <c r="AX29" i="1" s="1"/>
  <c r="AX21" i="1" s="1"/>
  <c r="CU35" i="1"/>
  <c r="CU34" i="1" s="1"/>
  <c r="AZ34" i="1"/>
  <c r="CQ30" i="1"/>
  <c r="CQ29" i="1" s="1"/>
  <c r="CQ21" i="1" s="1"/>
  <c r="K20" i="1" l="1"/>
  <c r="CQ91" i="1"/>
  <c r="CQ90" i="1" s="1"/>
  <c r="CV66" i="1"/>
  <c r="CV65" i="1" s="1"/>
  <c r="CV64" i="1" s="1"/>
  <c r="CV22" i="1" s="1"/>
  <c r="CV20" i="1" s="1"/>
  <c r="CW20" i="1"/>
  <c r="M64" i="1"/>
  <c r="M22" i="1" s="1"/>
  <c r="M20" i="1" s="1"/>
  <c r="CX66" i="1"/>
  <c r="CX65" i="1" s="1"/>
  <c r="CX64" i="1" s="1"/>
  <c r="CX22" i="1" s="1"/>
  <c r="U20" i="1"/>
  <c r="CM20" i="1"/>
  <c r="CT66" i="1"/>
  <c r="CT65" i="1" s="1"/>
  <c r="CT64" i="1" s="1"/>
  <c r="CT22" i="1" s="1"/>
  <c r="CT20" i="1" s="1"/>
  <c r="CY30" i="1"/>
  <c r="CY29" i="1" s="1"/>
  <c r="CY21" i="1" s="1"/>
  <c r="CY64" i="1"/>
  <c r="CY22" i="1" s="1"/>
  <c r="CY20" i="1" s="1"/>
  <c r="BA20" i="1"/>
  <c r="CN20" i="1"/>
  <c r="CU66" i="1"/>
  <c r="CU65" i="1" s="1"/>
  <c r="CU64" i="1" s="1"/>
  <c r="CU22" i="1" s="1"/>
  <c r="CU131" i="1"/>
  <c r="CU24" i="1" s="1"/>
  <c r="AE20" i="1"/>
  <c r="G20" i="1"/>
  <c r="AK20" i="1"/>
  <c r="AS20" i="1"/>
  <c r="BG20" i="1"/>
  <c r="CR64" i="1"/>
  <c r="CR22" i="1" s="1"/>
  <c r="D20" i="1"/>
  <c r="BB20" i="1"/>
  <c r="AX64" i="1"/>
  <c r="AX22" i="1" s="1"/>
  <c r="AX20" i="1" s="1"/>
  <c r="CQ64" i="1"/>
  <c r="CQ22" i="1" s="1"/>
  <c r="CQ20" i="1" s="1"/>
  <c r="L20" i="1"/>
  <c r="CS64" i="1"/>
  <c r="CS22" i="1" s="1"/>
  <c r="CU30" i="1"/>
  <c r="CU29" i="1" s="1"/>
  <c r="CU21" i="1" s="1"/>
  <c r="CS30" i="1"/>
  <c r="CS29" i="1" s="1"/>
  <c r="CS21" i="1" s="1"/>
  <c r="CR30" i="1"/>
  <c r="CR29" i="1" s="1"/>
  <c r="CR21" i="1" s="1"/>
  <c r="CX30" i="1"/>
  <c r="CX29" i="1" s="1"/>
  <c r="CX21" i="1" s="1"/>
  <c r="AY30" i="1"/>
  <c r="AY29" i="1" s="1"/>
  <c r="AY21" i="1" s="1"/>
  <c r="AY20" i="1" s="1"/>
  <c r="E64" i="1"/>
  <c r="E22" i="1" s="1"/>
  <c r="E20" i="1" s="1"/>
  <c r="BF20" i="1"/>
  <c r="AZ30" i="1"/>
  <c r="AZ29" i="1" s="1"/>
  <c r="AZ21" i="1" s="1"/>
  <c r="AZ20" i="1" s="1"/>
  <c r="CU20" i="1" l="1"/>
  <c r="CR20" i="1"/>
  <c r="CS20" i="1"/>
  <c r="CX20" i="1"/>
</calcChain>
</file>

<file path=xl/sharedStrings.xml><?xml version="1.0" encoding="utf-8"?>
<sst xmlns="http://schemas.openxmlformats.org/spreadsheetml/2006/main" count="662" uniqueCount="320">
  <si>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</si>
  <si>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</si>
  <si>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</si>
  <si>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</si>
  <si>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</si>
  <si>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</si>
  <si>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</si>
  <si>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</si>
  <si>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</si>
  <si>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</si>
  <si>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</si>
  <si>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</si>
  <si>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</si>
  <si>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</si>
  <si>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</si>
  <si>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</si>
  <si>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</si>
  <si>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</si>
  <si>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</si>
  <si>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</si>
  <si>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</si>
  <si>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</si>
  <si>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1.4</t>
  </si>
  <si>
    <t>1.5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</si>
  <si>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</si>
  <si>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</si>
  <si>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</si>
  <si>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</si>
  <si>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</si>
  <si>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</si>
  <si>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</si>
  <si>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</si>
  <si>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</si>
  <si>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</si>
  <si>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</si>
  <si>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</si>
  <si>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</si>
  <si>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</si>
  <si>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</si>
  <si>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</si>
  <si>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</si>
  <si>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</si>
  <si>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</si>
  <si>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</si>
  <si>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</si>
  <si>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</si>
  <si>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</si>
  <si>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</si>
  <si>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</si>
  <si>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</si>
  <si>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</si>
  <si>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</si>
  <si>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</si>
  <si>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</si>
  <si>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</si>
  <si>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</si>
  <si>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</si>
  <si>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</si>
  <si>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</si>
  <si>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</si>
  <si>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</si>
  <si>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</si>
  <si>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</si>
  <si>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</si>
  <si>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</si>
  <si>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</si>
  <si>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</si>
  <si>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</si>
  <si>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</si>
  <si>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</si>
  <si>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</si>
  <si>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</si>
  <si>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</si>
  <si>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</si>
  <si>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</si>
  <si>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</si>
  <si>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</si>
  <si>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</si>
  <si>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</si>
  <si>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</si>
  <si>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</si>
  <si>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</si>
  <si>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</si>
  <si>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</si>
  <si>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</si>
  <si>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</si>
  <si>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</si>
  <si>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</si>
  <si>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</si>
  <si>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</si>
  <si>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</si>
  <si>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</si>
  <si>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</si>
  <si>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</si>
  <si>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</si>
  <si>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</si>
  <si>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</si>
  <si>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</si>
  <si>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</si>
  <si>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</si>
  <si>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</si>
  <si>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</si>
  <si>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</si>
  <si>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</si>
  <si>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</si>
  <si>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</si>
  <si>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</si>
  <si>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</si>
  <si>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</si>
  <si>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</si>
  <si>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</si>
  <si>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</si>
  <si>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</si>
  <si>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</si>
  <si>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</si>
  <si>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</si>
  <si>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</si>
  <si>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</si>
  <si>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км ВЛ
 1-цеп</t>
  </si>
  <si>
    <t>км ВЛ
 2-цеп</t>
  </si>
  <si>
    <t>КСО</t>
  </si>
  <si>
    <t>шт.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</si>
  <si>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</si>
  <si>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</si>
  <si>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</si>
  <si>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</si>
  <si>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</si>
  <si>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</si>
  <si>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</si>
  <si>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</si>
  <si>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</si>
  <si>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</si>
  <si>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</si>
  <si>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</si>
  <si>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</si>
  <si>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</si>
  <si>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</si>
  <si>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</si>
  <si>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</si>
  <si>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</si>
  <si>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</si>
  <si>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</si>
  <si>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</si>
  <si>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</si>
  <si>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</si>
  <si>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</si>
  <si>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</si>
  <si>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</si>
  <si>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</si>
  <si>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</si>
  <si>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</si>
  <si>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</si>
  <si>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</si>
  <si>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</si>
  <si>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</si>
  <si>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</si>
  <si>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</si>
  <si>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</si>
  <si>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</si>
  <si>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</si>
  <si>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</si>
  <si>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</si>
  <si>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</si>
  <si>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</si>
  <si>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</si>
  <si>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</si>
  <si>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</si>
  <si>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</si>
  <si>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</si>
  <si>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</si>
  <si>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</si>
  <si>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</si>
  <si>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</si>
  <si>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</si>
  <si>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</si>
  <si>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</si>
  <si>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</si>
  <si>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</si>
  <si>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</si>
  <si>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</si>
  <si>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</si>
  <si>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</si>
  <si>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</si>
  <si>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</si>
  <si>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</si>
  <si>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</si>
  <si>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</si>
  <si>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</si>
  <si>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</si>
  <si>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</si>
  <si>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</si>
  <si>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</si>
  <si>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</si>
  <si>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</si>
  <si>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</si>
  <si>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</si>
  <si>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</si>
  <si>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</si>
  <si>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</si>
  <si>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</si>
  <si>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</si>
  <si>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</si>
  <si>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</si>
  <si>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</si>
  <si>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</si>
  <si>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</si>
  <si>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</si>
  <si>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</si>
  <si>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</si>
  <si>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</si>
  <si>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</si>
  <si>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</si>
  <si>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</si>
  <si>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</si>
  <si>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</si>
  <si>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</si>
  <si>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</si>
  <si>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</si>
  <si>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</si>
  <si>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</si>
  <si>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</si>
  <si>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нд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</si>
  <si>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</si>
  <si>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</si>
  <si>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</si>
  <si>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</si>
  <si>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точка</t>
  </si>
  <si>
    <t>Ввод объектов инвестиционной деятельности (мощностей) в эксплуатацию в 2022 год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</si>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</sst>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5" xfId="2"/>
    <cellStyle name="Обычный 7" xfId="1"/>
  </cellStyles>
  <dxfs count="16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150"/>
  <sheetViews>
    <sheetView tabSelected="1" topLeftCell="A15" zoomScale="70" zoomScaleNormal="70" zoomScaleSheetLayoutView="55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03" width="7.85546875" customWidth="1"/>
    <col min="104" max="104" width="16.85546875" customWidth="1"/>
  </cols>
  <sheetData>
    <row r="1" spans="1:140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"/>
      <c r="O1" s="6"/>
      <c r="P1" s="6"/>
      <c r="Q1" s="6"/>
      <c r="R1" s="6"/>
      <c r="S1" s="6"/>
      <c r="T1" s="6"/>
      <c r="U1" s="6"/>
      <c r="V1" s="6"/>
      <c r="Y1" s="5"/>
      <c r="Z1" s="5"/>
      <c r="AA1" s="5"/>
      <c r="AB1" s="5"/>
      <c r="AC1" s="5"/>
      <c r="AD1" s="5"/>
      <c r="AE1" s="5"/>
      <c r="AF1" s="5"/>
      <c r="AG1" s="6"/>
      <c r="AH1" s="6"/>
      <c r="AI1" s="6"/>
      <c r="AJ1" s="6"/>
      <c r="AK1" s="6"/>
      <c r="AL1" s="6"/>
      <c r="AM1" s="6"/>
      <c r="AN1" s="6"/>
      <c r="AQ1" s="5"/>
      <c r="AR1" s="5"/>
      <c r="AS1" s="5"/>
      <c r="AT1" s="5"/>
      <c r="AU1" s="5"/>
      <c r="AV1" s="5"/>
      <c r="AW1" s="5"/>
      <c r="AX1" s="5"/>
      <c r="AY1" s="6"/>
      <c r="AZ1" s="6"/>
      <c r="BA1" s="6"/>
      <c r="BB1" s="7"/>
      <c r="BC1" s="7"/>
      <c r="BD1" s="7"/>
      <c r="BE1" s="7"/>
      <c r="BF1" s="7"/>
      <c r="BH1" s="5"/>
      <c r="BI1" s="5"/>
      <c r="BJ1" s="5"/>
      <c r="BK1" s="5"/>
      <c r="BL1" s="6"/>
      <c r="BM1" s="6"/>
      <c r="BN1" s="6"/>
      <c r="BO1" s="6"/>
      <c r="BP1" s="6"/>
      <c r="BQ1" s="6"/>
      <c r="BT1" s="5"/>
      <c r="BU1" s="5"/>
      <c r="BV1" s="5"/>
      <c r="BW1" s="5"/>
      <c r="BX1" s="5"/>
      <c r="BY1" s="5"/>
      <c r="BZ1" s="6"/>
      <c r="CA1" s="6"/>
      <c r="CB1" s="6"/>
      <c r="CC1" s="6"/>
      <c r="CH1" s="5"/>
      <c r="CI1" s="5"/>
      <c r="CJ1" s="5"/>
      <c r="CK1" s="5"/>
      <c r="CL1" s="6"/>
      <c r="CM1" s="6"/>
      <c r="CN1" s="6"/>
      <c r="CO1" s="6"/>
      <c r="CP1" s="6"/>
      <c r="CQ1" s="6"/>
      <c r="CT1" s="5"/>
      <c r="CU1" s="5"/>
      <c r="CV1" s="5"/>
      <c r="CW1" s="5"/>
      <c r="CX1" s="5"/>
      <c r="CY1" s="5"/>
      <c r="CZ1" s="6"/>
      <c r="DA1" s="6"/>
      <c r="DB1" s="6"/>
      <c r="DE1" s="5"/>
      <c r="DF1" s="5"/>
      <c r="DG1" s="5"/>
      <c r="DH1" s="5"/>
      <c r="DI1" s="6"/>
      <c r="DJ1" s="6"/>
      <c r="DK1" s="6"/>
      <c r="DL1" s="6"/>
      <c r="DO1" s="5"/>
      <c r="DP1" s="5"/>
      <c r="DQ1" s="5"/>
      <c r="DR1" s="5"/>
      <c r="DS1" s="6"/>
      <c r="DT1" s="6"/>
      <c r="DU1" s="6"/>
      <c r="DV1" s="6"/>
      <c r="DY1" s="5"/>
      <c r="DZ1" s="5"/>
      <c r="EA1" s="5"/>
      <c r="EB1" s="5"/>
      <c r="EC1" s="6"/>
      <c r="ED1" s="6"/>
      <c r="EE1" s="6"/>
      <c r="EF1" s="6"/>
      <c r="EH1" s="6"/>
      <c r="EJ1" s="6"/>
    </row>
    <row r="2" spans="1:140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"/>
      <c r="O2" s="6"/>
      <c r="P2" s="6"/>
      <c r="Q2" s="6"/>
      <c r="R2" s="6"/>
      <c r="S2" s="6"/>
      <c r="T2" s="6"/>
      <c r="U2" s="6"/>
      <c r="V2" s="6"/>
      <c r="Y2" s="5"/>
      <c r="Z2" s="5"/>
      <c r="AA2" s="5"/>
      <c r="AB2" s="5"/>
      <c r="AC2" s="5"/>
      <c r="AD2" s="5"/>
      <c r="AE2" s="5"/>
      <c r="AF2" s="5"/>
      <c r="AG2" s="6"/>
      <c r="AH2" s="6"/>
      <c r="AI2" s="6"/>
      <c r="AJ2" s="6"/>
      <c r="AK2" s="6"/>
      <c r="AL2" s="6"/>
      <c r="AM2" s="6"/>
      <c r="AN2" s="6"/>
      <c r="AQ2" s="5"/>
      <c r="AR2" s="5"/>
      <c r="AS2" s="5"/>
      <c r="AT2" s="5"/>
      <c r="AU2" s="5"/>
      <c r="AV2" s="5"/>
      <c r="AW2" s="5"/>
      <c r="AX2" s="5"/>
      <c r="AY2" s="6"/>
      <c r="AZ2" s="6"/>
      <c r="BA2" s="6"/>
      <c r="BB2" s="7"/>
      <c r="BC2" s="7"/>
      <c r="BD2" s="7"/>
      <c r="BE2" s="7"/>
      <c r="BF2" s="7"/>
      <c r="BH2" s="5"/>
      <c r="BI2" s="5"/>
      <c r="BJ2" s="5"/>
      <c r="BK2" s="5"/>
      <c r="BL2" s="6"/>
      <c r="BM2" s="6"/>
      <c r="BN2" s="6"/>
      <c r="BO2" s="6"/>
      <c r="BP2" s="6"/>
      <c r="BQ2" s="6"/>
      <c r="BT2" s="5"/>
      <c r="BU2" s="5"/>
      <c r="BV2" s="5"/>
      <c r="BW2" s="5"/>
      <c r="BX2" s="5"/>
      <c r="BY2" s="5"/>
      <c r="BZ2" s="6"/>
      <c r="CA2" s="6"/>
      <c r="CB2" s="6"/>
      <c r="CC2" s="6"/>
      <c r="CH2" s="5"/>
      <c r="CI2" s="5"/>
      <c r="CJ2" s="5"/>
      <c r="CK2" s="5"/>
      <c r="CL2" s="6"/>
      <c r="CM2" s="6"/>
      <c r="CN2" s="6"/>
      <c r="CO2" s="6"/>
      <c r="CP2" s="6"/>
      <c r="CQ2" s="6"/>
      <c r="CT2" s="5"/>
      <c r="CU2" s="5"/>
      <c r="CV2" s="5"/>
      <c r="CW2" s="5"/>
      <c r="CX2" s="5"/>
      <c r="CY2" s="5"/>
      <c r="CZ2" s="6"/>
      <c r="DA2" s="6"/>
      <c r="DB2" s="6"/>
      <c r="DE2" s="5"/>
      <c r="DF2" s="5"/>
      <c r="DG2" s="5"/>
      <c r="DH2" s="5"/>
      <c r="DI2" s="6"/>
      <c r="DJ2" s="6"/>
      <c r="DK2" s="6"/>
      <c r="DL2" s="6"/>
      <c r="DO2" s="5"/>
      <c r="DP2" s="5"/>
      <c r="DQ2" s="5"/>
      <c r="DR2" s="5"/>
      <c r="DS2" s="6"/>
      <c r="DT2" s="6"/>
      <c r="DU2" s="6"/>
      <c r="DV2" s="6"/>
      <c r="DY2" s="5"/>
      <c r="DZ2" s="5"/>
      <c r="EA2" s="5"/>
      <c r="EB2" s="5"/>
      <c r="EC2" s="6"/>
      <c r="ED2" s="6"/>
      <c r="EE2" s="6"/>
      <c r="EF2" s="6"/>
      <c r="EH2" s="6"/>
      <c r="EJ2" s="6"/>
    </row>
    <row r="3" spans="1:140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Y3" s="5"/>
      <c r="Z3" s="5"/>
      <c r="AA3" s="5"/>
      <c r="AB3" s="5"/>
      <c r="AC3" s="5"/>
      <c r="AD3" s="5"/>
      <c r="AE3" s="5"/>
      <c r="AF3" s="5"/>
      <c r="AG3" s="6"/>
      <c r="AH3" s="6"/>
      <c r="AI3" s="6"/>
      <c r="AJ3" s="6"/>
      <c r="AK3" s="6"/>
      <c r="AL3" s="6"/>
      <c r="AM3" s="6"/>
      <c r="AN3" s="6"/>
      <c r="AQ3" s="5"/>
      <c r="AR3" s="5"/>
      <c r="AS3" s="5"/>
      <c r="AT3" s="5"/>
      <c r="AU3" s="5"/>
      <c r="AV3" s="5"/>
      <c r="AW3" s="5"/>
      <c r="AX3" s="5"/>
      <c r="AY3" s="6"/>
      <c r="AZ3" s="6"/>
      <c r="BA3" s="6"/>
      <c r="BB3" s="7"/>
      <c r="BC3" s="7"/>
      <c r="BD3" s="7"/>
      <c r="BE3" s="7"/>
      <c r="BF3" s="7"/>
      <c r="BH3" s="5"/>
      <c r="BI3" s="5"/>
      <c r="BJ3" s="5"/>
      <c r="BK3" s="5"/>
      <c r="BL3" s="6"/>
      <c r="BM3" s="6"/>
      <c r="BN3" s="6"/>
      <c r="BO3" s="6"/>
      <c r="BP3" s="6"/>
      <c r="BQ3" s="6"/>
      <c r="BT3" s="5"/>
      <c r="BU3" s="5"/>
      <c r="BV3" s="5"/>
      <c r="BW3" s="5"/>
      <c r="BX3" s="5"/>
      <c r="BY3" s="5"/>
      <c r="BZ3" s="6"/>
      <c r="CA3" s="6"/>
      <c r="CB3" s="6"/>
      <c r="CC3" s="6"/>
      <c r="CH3" s="5"/>
      <c r="CI3" s="5"/>
      <c r="CJ3" s="5"/>
      <c r="CK3" s="5"/>
      <c r="CL3" s="6"/>
      <c r="CM3" s="6"/>
      <c r="CN3" s="6"/>
      <c r="CO3" s="6"/>
      <c r="CP3" s="6"/>
      <c r="CQ3" s="6"/>
      <c r="CT3" s="5"/>
      <c r="CU3" s="5"/>
      <c r="CV3" s="5"/>
      <c r="CW3" s="5"/>
      <c r="CX3" s="5"/>
      <c r="CY3" s="5"/>
      <c r="CZ3" s="6"/>
      <c r="DA3" s="6"/>
      <c r="DB3" s="6"/>
      <c r="DE3" s="5"/>
      <c r="DF3" s="5"/>
      <c r="DG3" s="5"/>
      <c r="DH3" s="5"/>
      <c r="DI3" s="6"/>
      <c r="DJ3" s="6"/>
      <c r="DK3" s="6"/>
      <c r="DL3" s="6"/>
      <c r="DO3" s="5"/>
      <c r="DP3" s="5"/>
      <c r="DQ3" s="5"/>
      <c r="DR3" s="5"/>
      <c r="DS3" s="6"/>
      <c r="DT3" s="6"/>
      <c r="DU3" s="6"/>
      <c r="DV3" s="6"/>
      <c r="DY3" s="5"/>
      <c r="DZ3" s="5"/>
      <c r="EA3" s="5"/>
      <c r="EB3" s="5"/>
      <c r="EC3" s="6"/>
      <c r="ED3" s="6"/>
      <c r="EE3" s="6"/>
      <c r="EF3" s="6"/>
      <c r="EH3" s="6"/>
      <c r="EJ3" s="6"/>
    </row>
    <row r="4" spans="1:140" s="10" customFormat="1" ht="15.75" customHeight="1" x14ac:dyDescent="0.25">
      <c r="A4" s="56" t="s">
        <v>25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47"/>
      <c r="AY4" s="47"/>
      <c r="AZ4" s="47"/>
      <c r="BA4" s="47"/>
      <c r="BB4" s="47"/>
      <c r="BC4" s="47"/>
      <c r="BD4" s="47"/>
      <c r="BE4" s="47"/>
      <c r="BF4" s="47"/>
      <c r="BH4" s="11"/>
      <c r="BI4" s="11"/>
      <c r="BJ4" s="11"/>
      <c r="BK4" s="11"/>
      <c r="BL4" s="11"/>
      <c r="BM4" s="11"/>
      <c r="BN4" s="11"/>
      <c r="BO4" s="11"/>
      <c r="BP4" s="11"/>
      <c r="BQ4" s="12"/>
      <c r="BT4" s="11"/>
      <c r="BU4" s="11"/>
      <c r="BV4" s="11"/>
      <c r="BW4" s="11"/>
      <c r="BX4" s="11"/>
      <c r="BY4" s="11"/>
      <c r="BZ4" s="11"/>
      <c r="CA4" s="11"/>
      <c r="CB4" s="11"/>
      <c r="CC4" s="12"/>
      <c r="CH4" s="11"/>
      <c r="CI4" s="11"/>
      <c r="CJ4" s="11"/>
      <c r="CK4" s="11"/>
      <c r="CL4" s="11"/>
      <c r="CM4" s="11"/>
      <c r="CN4" s="11"/>
      <c r="CO4" s="11"/>
      <c r="CP4" s="11"/>
      <c r="CQ4" s="12"/>
      <c r="CT4" s="11"/>
      <c r="CU4" s="11"/>
      <c r="CV4" s="11"/>
      <c r="CW4" s="11"/>
      <c r="CX4" s="11"/>
      <c r="CY4" s="11"/>
      <c r="CZ4" s="11"/>
      <c r="DA4" s="11"/>
      <c r="DB4" s="12"/>
      <c r="DE4" s="11"/>
      <c r="DF4" s="11"/>
      <c r="DG4" s="11"/>
      <c r="DH4" s="11"/>
      <c r="DI4" s="11"/>
      <c r="DJ4" s="11"/>
      <c r="DK4" s="11"/>
      <c r="DL4" s="12"/>
      <c r="DO4" s="11"/>
      <c r="DP4" s="11"/>
      <c r="DQ4" s="11"/>
      <c r="DR4" s="11"/>
      <c r="DS4" s="11"/>
      <c r="DT4" s="11"/>
      <c r="DU4" s="11"/>
      <c r="DV4" s="12"/>
      <c r="DY4" s="11"/>
      <c r="DZ4" s="11"/>
      <c r="EA4" s="11"/>
      <c r="EB4" s="11"/>
      <c r="EC4" s="11"/>
      <c r="ED4" s="11"/>
      <c r="EE4" s="11"/>
      <c r="EF4" s="12"/>
      <c r="EH4" s="12"/>
      <c r="EJ4" s="12"/>
    </row>
    <row r="5" spans="1:140" s="10" customFormat="1" ht="15" customHeight="1" x14ac:dyDescent="0.25">
      <c r="A5" s="56" t="s">
        <v>228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47"/>
      <c r="AY5" s="47"/>
      <c r="AZ5" s="47"/>
      <c r="BA5" s="47"/>
      <c r="BB5" s="47"/>
      <c r="BC5" s="47"/>
      <c r="BD5" s="47"/>
      <c r="BE5" s="47"/>
      <c r="BF5" s="47"/>
      <c r="BH5" s="11"/>
      <c r="BI5" s="11"/>
      <c r="BJ5" s="11"/>
      <c r="BK5" s="11"/>
      <c r="BL5" s="11"/>
      <c r="BM5" s="11"/>
      <c r="BN5" s="11"/>
      <c r="BO5" s="11"/>
      <c r="BP5" s="11"/>
      <c r="BQ5" s="12"/>
      <c r="BT5" s="11"/>
      <c r="BU5" s="11"/>
      <c r="BV5" s="11"/>
      <c r="BW5" s="11"/>
      <c r="BX5" s="11"/>
      <c r="BY5" s="11"/>
      <c r="BZ5" s="11"/>
      <c r="CA5" s="11"/>
      <c r="CB5" s="11"/>
      <c r="CC5" s="12"/>
      <c r="CH5" s="11"/>
      <c r="CI5" s="11"/>
      <c r="CJ5" s="11"/>
      <c r="CK5" s="11"/>
      <c r="CL5" s="11"/>
      <c r="CM5" s="11"/>
      <c r="CN5" s="11"/>
      <c r="CO5" s="11"/>
      <c r="CP5" s="11"/>
      <c r="CQ5" s="12"/>
      <c r="CT5" s="11"/>
      <c r="CU5" s="11"/>
      <c r="CV5" s="11"/>
      <c r="CW5" s="11"/>
      <c r="CX5" s="11"/>
      <c r="CY5" s="11"/>
      <c r="CZ5" s="11"/>
      <c r="DA5" s="11"/>
      <c r="DB5" s="12"/>
      <c r="DE5" s="11"/>
      <c r="DF5" s="11"/>
      <c r="DG5" s="11"/>
      <c r="DH5" s="11"/>
      <c r="DI5" s="11"/>
      <c r="DJ5" s="11"/>
      <c r="DK5" s="11"/>
      <c r="DL5" s="12"/>
      <c r="DO5" s="11"/>
      <c r="DP5" s="11"/>
      <c r="DQ5" s="11"/>
      <c r="DR5" s="11"/>
      <c r="DS5" s="11"/>
      <c r="DT5" s="11"/>
      <c r="DU5" s="11"/>
      <c r="DV5" s="12"/>
      <c r="DY5" s="11"/>
      <c r="DZ5" s="11"/>
      <c r="EA5" s="11"/>
      <c r="EB5" s="11"/>
      <c r="EC5" s="11"/>
      <c r="ED5" s="11"/>
      <c r="EE5" s="11"/>
      <c r="EF5" s="12"/>
      <c r="EH5" s="12"/>
      <c r="EJ5" s="12"/>
    </row>
    <row r="6" spans="1:140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  <c r="U6" s="12"/>
      <c r="V6" s="12"/>
      <c r="Y6" s="11"/>
      <c r="Z6" s="11"/>
      <c r="AA6" s="11"/>
      <c r="AB6" s="11"/>
      <c r="AC6" s="11"/>
      <c r="AD6" s="11"/>
      <c r="AE6" s="11"/>
      <c r="AF6" s="11"/>
      <c r="AG6" s="12"/>
      <c r="AH6" s="12"/>
      <c r="AI6" s="12"/>
      <c r="AJ6" s="12"/>
      <c r="AK6" s="12"/>
      <c r="AL6" s="12"/>
      <c r="AM6" s="12"/>
      <c r="AN6" s="12"/>
      <c r="AQ6" s="11"/>
      <c r="AR6" s="11"/>
      <c r="AS6" s="11"/>
      <c r="AT6" s="11"/>
      <c r="AU6" s="11"/>
      <c r="AV6" s="11"/>
      <c r="AW6" s="11"/>
      <c r="AX6" s="11"/>
      <c r="AY6" s="12"/>
      <c r="AZ6" s="12"/>
      <c r="BA6" s="12"/>
      <c r="BB6" s="12"/>
      <c r="BC6" s="12"/>
      <c r="BD6" s="12"/>
      <c r="BE6" s="12"/>
      <c r="BF6" s="12"/>
      <c r="BH6" s="11"/>
      <c r="BI6" s="11"/>
      <c r="BJ6" s="11"/>
      <c r="BK6" s="11"/>
      <c r="BL6" s="12"/>
      <c r="BM6" s="12"/>
      <c r="BN6" s="12"/>
      <c r="BO6" s="12"/>
      <c r="BP6" s="12"/>
      <c r="BQ6" s="12"/>
      <c r="BT6" s="11"/>
      <c r="BU6" s="11"/>
      <c r="BV6" s="11"/>
      <c r="BW6" s="11"/>
      <c r="BX6" s="11"/>
      <c r="BY6" s="11"/>
      <c r="BZ6" s="12"/>
      <c r="CA6" s="12"/>
      <c r="CB6" s="12"/>
      <c r="CC6" s="12"/>
      <c r="CH6" s="11"/>
      <c r="CI6" s="11"/>
      <c r="CJ6" s="11"/>
      <c r="CK6" s="11"/>
      <c r="CL6" s="12"/>
      <c r="CM6" s="12"/>
      <c r="CN6" s="12"/>
      <c r="CO6" s="12"/>
      <c r="CP6" s="12"/>
      <c r="CQ6" s="12"/>
      <c r="CT6" s="11"/>
      <c r="CU6" s="11"/>
      <c r="CV6" s="11"/>
      <c r="CW6" s="11"/>
      <c r="CX6" s="11"/>
      <c r="CY6" s="11"/>
      <c r="CZ6" s="12"/>
      <c r="DA6" s="12"/>
      <c r="DB6" s="12"/>
      <c r="DE6" s="11"/>
      <c r="DF6" s="11"/>
      <c r="DG6" s="11"/>
      <c r="DH6" s="11"/>
      <c r="DI6" s="12"/>
      <c r="DJ6" s="12"/>
      <c r="DK6" s="12"/>
      <c r="DL6" s="12"/>
      <c r="DO6" s="11"/>
      <c r="DP6" s="11"/>
      <c r="DQ6" s="11"/>
      <c r="DR6" s="11"/>
      <c r="DS6" s="12"/>
      <c r="DT6" s="12"/>
      <c r="DU6" s="12"/>
      <c r="DV6" s="12"/>
      <c r="DY6" s="11"/>
      <c r="DZ6" s="11"/>
      <c r="EA6" s="11"/>
      <c r="EB6" s="11"/>
      <c r="EC6" s="12"/>
      <c r="ED6" s="12"/>
      <c r="EE6" s="12"/>
      <c r="EF6" s="12"/>
      <c r="EH6" s="12"/>
      <c r="EJ6" s="12"/>
    </row>
    <row r="7" spans="1:140" s="10" customFormat="1" ht="15" customHeight="1" x14ac:dyDescent="0.25">
      <c r="A7" s="57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48"/>
      <c r="AY7" s="48"/>
      <c r="AZ7" s="48"/>
      <c r="BA7" s="48"/>
      <c r="BB7" s="48"/>
      <c r="BC7" s="48"/>
      <c r="BD7" s="48"/>
      <c r="BE7" s="48"/>
      <c r="BF7" s="48"/>
      <c r="BH7" s="11"/>
      <c r="BI7" s="11"/>
      <c r="BJ7" s="11"/>
      <c r="BK7" s="11"/>
      <c r="BL7" s="11"/>
      <c r="BM7" s="11"/>
      <c r="BN7" s="11"/>
      <c r="BO7" s="11"/>
      <c r="BP7" s="11"/>
      <c r="BQ7" s="12"/>
      <c r="BT7" s="11"/>
      <c r="BU7" s="11"/>
      <c r="BV7" s="11"/>
      <c r="BW7" s="11"/>
      <c r="BX7" s="11"/>
      <c r="BY7" s="11"/>
      <c r="BZ7" s="11"/>
      <c r="CA7" s="11"/>
      <c r="CB7" s="11"/>
      <c r="CC7" s="12"/>
      <c r="CH7" s="11"/>
      <c r="CI7" s="11"/>
      <c r="CJ7" s="11"/>
      <c r="CK7" s="11"/>
      <c r="CL7" s="11"/>
      <c r="CM7" s="11"/>
      <c r="CN7" s="11"/>
      <c r="CO7" s="11"/>
      <c r="CP7" s="11"/>
      <c r="CQ7" s="12"/>
      <c r="CT7" s="11"/>
      <c r="CU7" s="11"/>
      <c r="CV7" s="11"/>
      <c r="CW7" s="11"/>
      <c r="CX7" s="11"/>
      <c r="CY7" s="11"/>
      <c r="CZ7" s="11"/>
      <c r="DA7" s="11"/>
      <c r="DB7" s="12"/>
      <c r="DE7" s="11"/>
      <c r="DF7" s="11"/>
      <c r="DG7" s="11"/>
      <c r="DH7" s="11"/>
      <c r="DI7" s="11"/>
      <c r="DJ7" s="11"/>
      <c r="DK7" s="11"/>
      <c r="DL7" s="12"/>
      <c r="DO7" s="11"/>
      <c r="DP7" s="11"/>
      <c r="DQ7" s="11"/>
      <c r="DR7" s="11"/>
      <c r="DS7" s="11"/>
      <c r="DT7" s="11"/>
      <c r="DU7" s="11"/>
      <c r="DV7" s="12"/>
      <c r="DY7" s="11"/>
      <c r="DZ7" s="11"/>
      <c r="EA7" s="11"/>
      <c r="EB7" s="11"/>
      <c r="EC7" s="11"/>
      <c r="ED7" s="11"/>
      <c r="EE7" s="11"/>
      <c r="EF7" s="12"/>
      <c r="EH7" s="12"/>
      <c r="EJ7" s="12"/>
    </row>
    <row r="8" spans="1:140" s="3" customFormat="1" ht="15" customHeight="1" x14ac:dyDescent="0.2">
      <c r="A8" s="50" t="s">
        <v>222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 t="s">
        <v>223</v>
      </c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49"/>
      <c r="AY8" s="49"/>
      <c r="AZ8" s="49"/>
      <c r="BA8" s="49"/>
      <c r="BB8" s="49"/>
      <c r="BC8" s="49"/>
      <c r="BD8" s="49"/>
      <c r="BE8" s="49"/>
      <c r="BF8" s="49"/>
      <c r="BH8" s="5"/>
      <c r="BI8" s="5"/>
      <c r="BJ8" s="5"/>
      <c r="BK8" s="5"/>
      <c r="BL8" s="5"/>
      <c r="BM8" s="5"/>
      <c r="BN8" s="5"/>
      <c r="BO8" s="5"/>
      <c r="BP8" s="5"/>
      <c r="BQ8" s="6"/>
      <c r="BT8" s="5"/>
      <c r="BU8" s="5"/>
      <c r="BV8" s="5"/>
      <c r="BW8" s="5"/>
      <c r="BX8" s="5"/>
      <c r="BY8" s="5"/>
      <c r="BZ8" s="5"/>
      <c r="CA8" s="5"/>
      <c r="CB8" s="5"/>
      <c r="CC8" s="6"/>
      <c r="CH8" s="5"/>
      <c r="CI8" s="5"/>
      <c r="CJ8" s="5"/>
      <c r="CK8" s="5"/>
      <c r="CL8" s="5"/>
      <c r="CM8" s="5"/>
      <c r="CN8" s="5"/>
      <c r="CO8" s="5"/>
      <c r="CP8" s="5"/>
      <c r="CQ8" s="6"/>
      <c r="CT8" s="5"/>
      <c r="CU8" s="5"/>
      <c r="CV8" s="5"/>
      <c r="CW8" s="5"/>
      <c r="CX8" s="5"/>
      <c r="CY8" s="5"/>
      <c r="CZ8" s="5"/>
      <c r="DA8" s="5"/>
      <c r="DB8" s="6"/>
      <c r="DE8" s="5"/>
      <c r="DF8" s="5"/>
      <c r="DG8" s="5"/>
      <c r="DH8" s="5"/>
      <c r="DI8" s="5"/>
      <c r="DJ8" s="5"/>
      <c r="DK8" s="5"/>
      <c r="DL8" s="6"/>
      <c r="DO8" s="5"/>
      <c r="DP8" s="5"/>
      <c r="DQ8" s="5"/>
      <c r="DR8" s="5"/>
      <c r="DS8" s="5"/>
      <c r="DT8" s="5"/>
      <c r="DU8" s="5"/>
      <c r="DV8" s="6"/>
      <c r="DY8" s="5"/>
      <c r="DZ8" s="5"/>
      <c r="EA8" s="5"/>
      <c r="EB8" s="5"/>
      <c r="EC8" s="5"/>
      <c r="ED8" s="5"/>
      <c r="EE8" s="5"/>
      <c r="EF8" s="6"/>
      <c r="EH8" s="6"/>
      <c r="EJ8" s="6"/>
    </row>
    <row r="9" spans="1:140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Y9" s="5"/>
      <c r="Z9" s="5"/>
      <c r="AA9" s="5"/>
      <c r="AB9" s="5"/>
      <c r="AC9" s="5"/>
      <c r="AD9" s="5"/>
      <c r="AE9" s="5"/>
      <c r="AF9" s="5"/>
      <c r="AG9" s="6"/>
      <c r="AH9" s="6"/>
      <c r="AI9" s="6"/>
      <c r="AJ9" s="6"/>
      <c r="AK9" s="6"/>
      <c r="AL9" s="6"/>
      <c r="AM9" s="6"/>
      <c r="AN9" s="6"/>
      <c r="AQ9" s="5"/>
      <c r="AR9" s="5"/>
      <c r="AS9" s="5"/>
      <c r="AT9" s="5"/>
      <c r="AU9" s="5"/>
      <c r="AV9" s="5"/>
      <c r="AW9" s="5"/>
      <c r="AX9" s="5"/>
      <c r="AY9" s="6"/>
      <c r="AZ9" s="6"/>
      <c r="BA9" s="6"/>
      <c r="BB9" s="6"/>
      <c r="BC9" s="6"/>
      <c r="BD9" s="6"/>
      <c r="BE9" s="6"/>
      <c r="BF9" s="6"/>
      <c r="BH9" s="5"/>
      <c r="BI9" s="5"/>
      <c r="BJ9" s="5"/>
      <c r="BK9" s="5"/>
      <c r="BL9" s="6"/>
      <c r="BM9" s="6"/>
      <c r="BN9" s="6"/>
      <c r="BO9" s="6"/>
      <c r="BP9" s="6"/>
      <c r="BQ9" s="6"/>
      <c r="BT9" s="5"/>
      <c r="BU9" s="5"/>
      <c r="BV9" s="5"/>
      <c r="BW9" s="5"/>
      <c r="BX9" s="5"/>
      <c r="BY9" s="5"/>
      <c r="BZ9" s="6"/>
      <c r="CA9" s="6"/>
      <c r="CB9" s="6"/>
      <c r="CC9" s="6"/>
      <c r="CH9" s="5"/>
      <c r="CI9" s="5"/>
      <c r="CJ9" s="5"/>
      <c r="CK9" s="5"/>
      <c r="CL9" s="6"/>
      <c r="CM9" s="6"/>
      <c r="CN9" s="6"/>
      <c r="CO9" s="6"/>
      <c r="CP9" s="6"/>
      <c r="CQ9" s="6"/>
      <c r="CT9" s="5"/>
      <c r="CU9" s="5"/>
      <c r="CV9" s="5"/>
      <c r="CW9" s="5"/>
      <c r="CX9" s="5"/>
      <c r="CY9" s="5"/>
      <c r="CZ9" s="6"/>
      <c r="DA9" s="6"/>
      <c r="DB9" s="6"/>
      <c r="DE9" s="5"/>
      <c r="DF9" s="5"/>
      <c r="DG9" s="5"/>
      <c r="DH9" s="5"/>
      <c r="DI9" s="6"/>
      <c r="DJ9" s="6"/>
      <c r="DK9" s="6"/>
      <c r="DL9" s="6"/>
      <c r="DO9" s="5"/>
      <c r="DP9" s="5"/>
      <c r="DQ9" s="5"/>
      <c r="DR9" s="5"/>
      <c r="DS9" s="6"/>
      <c r="DT9" s="6"/>
      <c r="DU9" s="6"/>
      <c r="DV9" s="6"/>
      <c r="DY9" s="5"/>
      <c r="DZ9" s="5"/>
      <c r="EA9" s="5"/>
      <c r="EB9" s="5"/>
      <c r="EC9" s="6"/>
      <c r="ED9" s="6"/>
      <c r="EE9" s="6"/>
      <c r="EF9" s="6"/>
      <c r="EH9" s="6"/>
      <c r="EJ9" s="6"/>
    </row>
    <row r="10" spans="1:140" s="10" customFormat="1" ht="15" customHeight="1" x14ac:dyDescent="0.25">
      <c r="A10" s="57" t="s">
        <v>229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48"/>
      <c r="AY10" s="48"/>
      <c r="AZ10" s="48"/>
      <c r="BA10" s="48"/>
      <c r="BB10" s="48"/>
      <c r="BC10" s="48"/>
      <c r="BD10" s="48"/>
      <c r="BE10" s="48"/>
      <c r="BF10" s="48"/>
      <c r="BH10" s="11"/>
      <c r="BI10" s="11"/>
      <c r="BJ10" s="11"/>
      <c r="BK10" s="11"/>
      <c r="BL10" s="11"/>
      <c r="BM10" s="11"/>
      <c r="BN10" s="11"/>
      <c r="BO10" s="11"/>
      <c r="BP10" s="11"/>
      <c r="BQ10" s="12"/>
      <c r="BT10" s="11"/>
      <c r="BU10" s="11"/>
      <c r="BV10" s="11"/>
      <c r="BW10" s="11"/>
      <c r="BX10" s="11"/>
      <c r="BY10" s="11"/>
      <c r="BZ10" s="11"/>
      <c r="CA10" s="11"/>
      <c r="CB10" s="11"/>
      <c r="CC10" s="12"/>
      <c r="CH10" s="11"/>
      <c r="CI10" s="11"/>
      <c r="CJ10" s="11"/>
      <c r="CK10" s="11"/>
      <c r="CL10" s="11"/>
      <c r="CM10" s="11"/>
      <c r="CN10" s="11"/>
      <c r="CO10" s="11"/>
      <c r="CP10" s="11"/>
      <c r="CQ10" s="12"/>
      <c r="CT10" s="11"/>
      <c r="CU10" s="11"/>
      <c r="CV10" s="11"/>
      <c r="CW10" s="11"/>
      <c r="CX10" s="11"/>
      <c r="CY10" s="11"/>
      <c r="CZ10" s="11"/>
      <c r="DA10" s="11"/>
      <c r="DB10" s="12"/>
      <c r="DE10" s="11"/>
      <c r="DF10" s="11"/>
      <c r="DG10" s="11"/>
      <c r="DH10" s="11"/>
      <c r="DI10" s="11"/>
      <c r="DJ10" s="11"/>
      <c r="DK10" s="11"/>
      <c r="DL10" s="12"/>
      <c r="DO10" s="11"/>
      <c r="DP10" s="11"/>
      <c r="DQ10" s="11"/>
      <c r="DR10" s="11"/>
      <c r="DS10" s="11"/>
      <c r="DT10" s="11"/>
      <c r="DU10" s="11"/>
      <c r="DV10" s="12"/>
      <c r="DY10" s="11"/>
      <c r="DZ10" s="11"/>
      <c r="EA10" s="11"/>
      <c r="EB10" s="11"/>
      <c r="EC10" s="11"/>
      <c r="ED10" s="11"/>
      <c r="EE10" s="11"/>
      <c r="EF10" s="12"/>
      <c r="EH10" s="12"/>
      <c r="EJ10" s="12"/>
    </row>
    <row r="11" spans="1:140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H11" s="11"/>
      <c r="BI11" s="11"/>
      <c r="BJ11" s="11"/>
      <c r="BK11" s="11"/>
      <c r="BL11" s="11"/>
      <c r="BM11" s="11"/>
      <c r="BN11" s="11"/>
      <c r="BO11" s="11"/>
      <c r="BP11" s="11"/>
      <c r="BQ11" s="12"/>
      <c r="BT11" s="11"/>
      <c r="BU11" s="11"/>
      <c r="BV11" s="11"/>
      <c r="BW11" s="11"/>
      <c r="BX11" s="11"/>
      <c r="BY11" s="11"/>
      <c r="BZ11" s="11"/>
      <c r="CA11" s="11"/>
      <c r="CB11" s="11"/>
      <c r="CC11" s="12"/>
      <c r="CH11" s="11"/>
      <c r="CI11" s="11"/>
      <c r="CJ11" s="11"/>
      <c r="CK11" s="11"/>
      <c r="CL11" s="11"/>
      <c r="CM11" s="11"/>
      <c r="CN11" s="11"/>
      <c r="CO11" s="11"/>
      <c r="CP11" s="11"/>
      <c r="CQ11" s="12"/>
      <c r="CT11" s="11"/>
      <c r="CU11" s="11"/>
      <c r="CV11" s="11"/>
      <c r="CW11" s="11"/>
      <c r="CX11" s="11"/>
      <c r="CY11" s="11"/>
      <c r="CZ11" s="11"/>
      <c r="DA11" s="11"/>
      <c r="DB11" s="12"/>
      <c r="DE11" s="11"/>
      <c r="DF11" s="11"/>
      <c r="DG11" s="11"/>
      <c r="DH11" s="11"/>
      <c r="DI11" s="11"/>
      <c r="DJ11" s="11"/>
      <c r="DK11" s="11"/>
      <c r="DL11" s="12"/>
      <c r="DO11" s="11"/>
      <c r="DP11" s="11"/>
      <c r="DQ11" s="11"/>
      <c r="DR11" s="11"/>
      <c r="DS11" s="11"/>
      <c r="DT11" s="11"/>
      <c r="DU11" s="11"/>
      <c r="DV11" s="12"/>
      <c r="DY11" s="11"/>
      <c r="DZ11" s="11"/>
      <c r="EA11" s="11"/>
      <c r="EB11" s="11"/>
      <c r="EC11" s="11"/>
      <c r="ED11" s="11"/>
      <c r="EE11" s="11"/>
      <c r="EF11" s="12"/>
      <c r="EH11" s="12"/>
      <c r="EJ11" s="12"/>
    </row>
    <row r="12" spans="1:140" s="10" customFormat="1" ht="15.75" customHeight="1" x14ac:dyDescent="0.25">
      <c r="A12" s="57" t="s">
        <v>232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48"/>
      <c r="AY12" s="48"/>
      <c r="AZ12" s="48"/>
      <c r="BA12" s="48"/>
      <c r="BB12" s="48"/>
      <c r="BC12" s="48"/>
      <c r="BD12" s="48"/>
      <c r="BE12" s="48"/>
      <c r="BF12" s="48"/>
      <c r="BH12" s="11"/>
      <c r="BI12" s="11"/>
      <c r="BJ12" s="11"/>
      <c r="BK12" s="11"/>
      <c r="BL12" s="11"/>
      <c r="BM12" s="11"/>
      <c r="BN12" s="11"/>
      <c r="BO12" s="11"/>
      <c r="BP12" s="11"/>
      <c r="BQ12" s="12"/>
      <c r="BT12" s="11"/>
      <c r="BU12" s="11"/>
      <c r="BV12" s="11"/>
      <c r="BW12" s="11"/>
      <c r="BX12" s="11"/>
      <c r="BY12" s="11"/>
      <c r="BZ12" s="11"/>
      <c r="CA12" s="11"/>
      <c r="CB12" s="11"/>
      <c r="CC12" s="12"/>
      <c r="CH12" s="11"/>
      <c r="CI12" s="11"/>
      <c r="CJ12" s="11"/>
      <c r="CK12" s="11"/>
      <c r="CL12" s="11"/>
      <c r="CM12" s="11"/>
      <c r="CN12" s="11"/>
      <c r="CO12" s="11"/>
      <c r="CP12" s="11"/>
      <c r="CQ12" s="12"/>
      <c r="CT12" s="11"/>
      <c r="CU12" s="11"/>
      <c r="CV12" s="11"/>
      <c r="CW12" s="11"/>
      <c r="CX12" s="11"/>
      <c r="CY12" s="11"/>
      <c r="CZ12" s="11"/>
      <c r="DA12" s="11"/>
      <c r="DB12" s="12"/>
      <c r="DE12" s="11"/>
      <c r="DF12" s="11"/>
      <c r="DG12" s="11"/>
      <c r="DH12" s="11"/>
      <c r="DI12" s="11"/>
      <c r="DJ12" s="11"/>
      <c r="DK12" s="11"/>
      <c r="DL12" s="12"/>
      <c r="DO12" s="11"/>
      <c r="DP12" s="11"/>
      <c r="DQ12" s="11"/>
      <c r="DR12" s="11"/>
      <c r="DS12" s="11"/>
      <c r="DT12" s="11"/>
      <c r="DU12" s="11"/>
      <c r="DV12" s="12"/>
      <c r="DY12" s="11"/>
      <c r="DZ12" s="11"/>
      <c r="EA12" s="11"/>
      <c r="EB12" s="11"/>
      <c r="EC12" s="11"/>
      <c r="ED12" s="11"/>
      <c r="EE12" s="11"/>
      <c r="EF12" s="12"/>
      <c r="EH12" s="12"/>
      <c r="EJ12" s="12"/>
    </row>
    <row r="13" spans="1:140" s="3" customFormat="1" ht="12.75" customHeight="1" x14ac:dyDescent="0.2">
      <c r="A13" s="50" t="s">
        <v>224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 t="s">
        <v>225</v>
      </c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49"/>
      <c r="AY13" s="49"/>
      <c r="AZ13" s="49"/>
      <c r="BA13" s="49"/>
      <c r="BB13" s="49"/>
      <c r="BC13" s="49"/>
      <c r="BD13" s="49"/>
      <c r="BE13" s="49"/>
      <c r="BF13" s="49"/>
      <c r="BH13" s="5"/>
      <c r="BI13" s="5"/>
      <c r="BJ13" s="5"/>
      <c r="BK13" s="5"/>
      <c r="BL13" s="5"/>
      <c r="BM13" s="5"/>
      <c r="BN13" s="5"/>
      <c r="BO13" s="5"/>
      <c r="BP13" s="5"/>
      <c r="BQ13" s="6"/>
      <c r="BT13" s="5"/>
      <c r="BU13" s="5"/>
      <c r="BV13" s="5"/>
      <c r="BW13" s="5"/>
      <c r="BX13" s="5"/>
      <c r="BY13" s="5"/>
      <c r="BZ13" s="5"/>
      <c r="CA13" s="5"/>
      <c r="CB13" s="5"/>
      <c r="CC13" s="6"/>
      <c r="CH13" s="5"/>
      <c r="CI13" s="5"/>
      <c r="CJ13" s="5"/>
      <c r="CK13" s="5"/>
      <c r="CL13" s="5"/>
      <c r="CM13" s="5"/>
      <c r="CN13" s="5"/>
      <c r="CO13" s="5"/>
      <c r="CP13" s="5"/>
      <c r="CQ13" s="6"/>
      <c r="CT13" s="5"/>
      <c r="CU13" s="5"/>
      <c r="CV13" s="5"/>
      <c r="CW13" s="5"/>
      <c r="CX13" s="5"/>
      <c r="CY13" s="5"/>
      <c r="CZ13" s="5"/>
      <c r="DA13" s="5"/>
      <c r="DB13" s="6"/>
      <c r="DE13" s="5"/>
      <c r="DF13" s="5"/>
      <c r="DG13" s="5"/>
      <c r="DH13" s="5"/>
      <c r="DI13" s="5"/>
      <c r="DJ13" s="5"/>
      <c r="DK13" s="5"/>
      <c r="DL13" s="6"/>
      <c r="DO13" s="5"/>
      <c r="DP13" s="5"/>
      <c r="DQ13" s="5"/>
      <c r="DR13" s="5"/>
      <c r="DS13" s="5"/>
      <c r="DT13" s="5"/>
      <c r="DU13" s="5"/>
      <c r="DV13" s="6"/>
      <c r="DY13" s="5"/>
      <c r="DZ13" s="5"/>
      <c r="EA13" s="5"/>
      <c r="EB13" s="5"/>
      <c r="EC13" s="5"/>
      <c r="ED13" s="5"/>
      <c r="EE13" s="5"/>
      <c r="EF13" s="6"/>
      <c r="EH13" s="6"/>
      <c r="EJ13" s="6"/>
    </row>
    <row r="14" spans="1:140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</row>
    <row r="15" spans="1:140" ht="22.5" customHeight="1" x14ac:dyDescent="0.25">
      <c r="A15" s="53" t="s">
        <v>0</v>
      </c>
      <c r="B15" s="53" t="s">
        <v>1</v>
      </c>
      <c r="C15" s="53" t="s">
        <v>2</v>
      </c>
      <c r="D15" s="53" t="s">
        <v>13</v>
      </c>
      <c r="E15" s="53" t="s">
        <v>227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 t="s">
        <v>15</v>
      </c>
      <c r="CR15" s="53"/>
      <c r="CS15" s="53"/>
      <c r="CT15" s="53"/>
      <c r="CU15" s="53"/>
      <c r="CV15" s="53"/>
      <c r="CW15" s="53"/>
      <c r="CX15" s="53"/>
      <c r="CY15" s="53"/>
      <c r="CZ15" s="53" t="s">
        <v>16</v>
      </c>
    </row>
    <row r="16" spans="1:140" ht="22.5" customHeight="1" x14ac:dyDescent="0.25">
      <c r="A16" s="53"/>
      <c r="B16" s="53"/>
      <c r="C16" s="53"/>
      <c r="D16" s="53"/>
      <c r="E16" s="53" t="s">
        <v>3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 t="s">
        <v>4</v>
      </c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</row>
    <row r="17" spans="1:104" ht="22.5" customHeight="1" x14ac:dyDescent="0.25">
      <c r="A17" s="53"/>
      <c r="B17" s="53"/>
      <c r="C17" s="53"/>
      <c r="D17" s="53"/>
      <c r="E17" s="53" t="s">
        <v>6</v>
      </c>
      <c r="F17" s="53"/>
      <c r="G17" s="53"/>
      <c r="H17" s="53"/>
      <c r="I17" s="53"/>
      <c r="J17" s="53"/>
      <c r="K17" s="53"/>
      <c r="L17" s="53"/>
      <c r="M17" s="53"/>
      <c r="N17" s="53" t="s">
        <v>7</v>
      </c>
      <c r="O17" s="53"/>
      <c r="P17" s="53"/>
      <c r="Q17" s="53"/>
      <c r="R17" s="53"/>
      <c r="S17" s="53"/>
      <c r="T17" s="53"/>
      <c r="U17" s="53"/>
      <c r="V17" s="53"/>
      <c r="W17" s="53" t="s">
        <v>8</v>
      </c>
      <c r="X17" s="53"/>
      <c r="Y17" s="53"/>
      <c r="Z17" s="53"/>
      <c r="AA17" s="53"/>
      <c r="AB17" s="53"/>
      <c r="AC17" s="53"/>
      <c r="AD17" s="53"/>
      <c r="AE17" s="53"/>
      <c r="AF17" s="53" t="s">
        <v>9</v>
      </c>
      <c r="AG17" s="53"/>
      <c r="AH17" s="53"/>
      <c r="AI17" s="53"/>
      <c r="AJ17" s="53"/>
      <c r="AK17" s="53"/>
      <c r="AL17" s="53"/>
      <c r="AM17" s="53"/>
      <c r="AN17" s="53"/>
      <c r="AO17" s="54" t="s">
        <v>10</v>
      </c>
      <c r="AP17" s="55"/>
      <c r="AQ17" s="55"/>
      <c r="AR17" s="55"/>
      <c r="AS17" s="55"/>
      <c r="AT17" s="55"/>
      <c r="AU17" s="55"/>
      <c r="AV17" s="55"/>
      <c r="AW17" s="55"/>
      <c r="AX17" s="53" t="s">
        <v>6</v>
      </c>
      <c r="AY17" s="53"/>
      <c r="AZ17" s="53"/>
      <c r="BA17" s="53"/>
      <c r="BB17" s="53"/>
      <c r="BC17" s="53"/>
      <c r="BD17" s="53"/>
      <c r="BE17" s="53"/>
      <c r="BF17" s="53"/>
      <c r="BG17" s="53" t="s">
        <v>7</v>
      </c>
      <c r="BH17" s="53"/>
      <c r="BI17" s="53"/>
      <c r="BJ17" s="53"/>
      <c r="BK17" s="53"/>
      <c r="BL17" s="53"/>
      <c r="BM17" s="53"/>
      <c r="BN17" s="53"/>
      <c r="BO17" s="53"/>
      <c r="BP17" s="53" t="s">
        <v>8</v>
      </c>
      <c r="BQ17" s="53"/>
      <c r="BR17" s="53"/>
      <c r="BS17" s="53"/>
      <c r="BT17" s="53"/>
      <c r="BU17" s="53"/>
      <c r="BV17" s="53"/>
      <c r="BW17" s="53"/>
      <c r="BX17" s="53"/>
      <c r="BY17" s="53" t="s">
        <v>9</v>
      </c>
      <c r="BZ17" s="53"/>
      <c r="CA17" s="53"/>
      <c r="CB17" s="53"/>
      <c r="CC17" s="53"/>
      <c r="CD17" s="53"/>
      <c r="CE17" s="53"/>
      <c r="CF17" s="53"/>
      <c r="CG17" s="53"/>
      <c r="CH17" s="53" t="s">
        <v>10</v>
      </c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</row>
    <row r="18" spans="1:104" ht="56.25" customHeight="1" x14ac:dyDescent="0.25">
      <c r="A18" s="53"/>
      <c r="B18" s="53"/>
      <c r="C18" s="53"/>
      <c r="D18" s="53"/>
      <c r="E18" s="39" t="s">
        <v>117</v>
      </c>
      <c r="F18" s="39" t="s">
        <v>11</v>
      </c>
      <c r="G18" s="39" t="s">
        <v>118</v>
      </c>
      <c r="H18" s="39" t="s">
        <v>119</v>
      </c>
      <c r="I18" s="39" t="s">
        <v>14</v>
      </c>
      <c r="J18" s="39" t="s">
        <v>12</v>
      </c>
      <c r="K18" s="40" t="s">
        <v>226</v>
      </c>
      <c r="L18" s="40" t="s">
        <v>120</v>
      </c>
      <c r="M18" s="40" t="s">
        <v>121</v>
      </c>
      <c r="N18" s="39" t="s">
        <v>117</v>
      </c>
      <c r="O18" s="39" t="s">
        <v>11</v>
      </c>
      <c r="P18" s="39" t="s">
        <v>118</v>
      </c>
      <c r="Q18" s="39" t="s">
        <v>119</v>
      </c>
      <c r="R18" s="39" t="s">
        <v>14</v>
      </c>
      <c r="S18" s="39" t="s">
        <v>12</v>
      </c>
      <c r="T18" s="40" t="s">
        <v>226</v>
      </c>
      <c r="U18" s="40" t="s">
        <v>120</v>
      </c>
      <c r="V18" s="40" t="s">
        <v>121</v>
      </c>
      <c r="W18" s="39" t="s">
        <v>117</v>
      </c>
      <c r="X18" s="39" t="s">
        <v>11</v>
      </c>
      <c r="Y18" s="39" t="s">
        <v>118</v>
      </c>
      <c r="Z18" s="39" t="s">
        <v>119</v>
      </c>
      <c r="AA18" s="39" t="s">
        <v>14</v>
      </c>
      <c r="AB18" s="39" t="s">
        <v>12</v>
      </c>
      <c r="AC18" s="40" t="s">
        <v>226</v>
      </c>
      <c r="AD18" s="40" t="s">
        <v>120</v>
      </c>
      <c r="AE18" s="40" t="s">
        <v>121</v>
      </c>
      <c r="AF18" s="39" t="s">
        <v>117</v>
      </c>
      <c r="AG18" s="39" t="s">
        <v>11</v>
      </c>
      <c r="AH18" s="39" t="s">
        <v>118</v>
      </c>
      <c r="AI18" s="39" t="s">
        <v>119</v>
      </c>
      <c r="AJ18" s="39" t="s">
        <v>14</v>
      </c>
      <c r="AK18" s="39" t="s">
        <v>12</v>
      </c>
      <c r="AL18" s="40" t="s">
        <v>226</v>
      </c>
      <c r="AM18" s="40" t="s">
        <v>120</v>
      </c>
      <c r="AN18" s="40" t="s">
        <v>121</v>
      </c>
      <c r="AO18" s="39" t="s">
        <v>117</v>
      </c>
      <c r="AP18" s="39" t="s">
        <v>11</v>
      </c>
      <c r="AQ18" s="39" t="s">
        <v>118</v>
      </c>
      <c r="AR18" s="39" t="s">
        <v>119</v>
      </c>
      <c r="AS18" s="39" t="s">
        <v>14</v>
      </c>
      <c r="AT18" s="39" t="s">
        <v>12</v>
      </c>
      <c r="AU18" s="40" t="s">
        <v>226</v>
      </c>
      <c r="AV18" s="40" t="s">
        <v>120</v>
      </c>
      <c r="AW18" s="40" t="s">
        <v>121</v>
      </c>
      <c r="AX18" s="39" t="s">
        <v>117</v>
      </c>
      <c r="AY18" s="39" t="s">
        <v>11</v>
      </c>
      <c r="AZ18" s="39" t="s">
        <v>118</v>
      </c>
      <c r="BA18" s="39" t="s">
        <v>119</v>
      </c>
      <c r="BB18" s="39" t="s">
        <v>14</v>
      </c>
      <c r="BC18" s="39" t="s">
        <v>12</v>
      </c>
      <c r="BD18" s="40" t="s">
        <v>226</v>
      </c>
      <c r="BE18" s="40" t="s">
        <v>120</v>
      </c>
      <c r="BF18" s="40" t="s">
        <v>121</v>
      </c>
      <c r="BG18" s="39" t="s">
        <v>117</v>
      </c>
      <c r="BH18" s="39" t="s">
        <v>11</v>
      </c>
      <c r="BI18" s="39" t="s">
        <v>118</v>
      </c>
      <c r="BJ18" s="39" t="s">
        <v>119</v>
      </c>
      <c r="BK18" s="39" t="s">
        <v>14</v>
      </c>
      <c r="BL18" s="39" t="s">
        <v>12</v>
      </c>
      <c r="BM18" s="40" t="s">
        <v>226</v>
      </c>
      <c r="BN18" s="40" t="s">
        <v>120</v>
      </c>
      <c r="BO18" s="40" t="s">
        <v>121</v>
      </c>
      <c r="BP18" s="39" t="s">
        <v>117</v>
      </c>
      <c r="BQ18" s="39" t="s">
        <v>11</v>
      </c>
      <c r="BR18" s="39" t="s">
        <v>118</v>
      </c>
      <c r="BS18" s="39" t="s">
        <v>119</v>
      </c>
      <c r="BT18" s="39" t="s">
        <v>14</v>
      </c>
      <c r="BU18" s="39" t="s">
        <v>12</v>
      </c>
      <c r="BV18" s="40" t="s">
        <v>226</v>
      </c>
      <c r="BW18" s="40" t="s">
        <v>120</v>
      </c>
      <c r="BX18" s="40" t="s">
        <v>121</v>
      </c>
      <c r="BY18" s="39" t="s">
        <v>117</v>
      </c>
      <c r="BZ18" s="39" t="s">
        <v>11</v>
      </c>
      <c r="CA18" s="39" t="s">
        <v>118</v>
      </c>
      <c r="CB18" s="39" t="s">
        <v>119</v>
      </c>
      <c r="CC18" s="39" t="s">
        <v>14</v>
      </c>
      <c r="CD18" s="39" t="s">
        <v>12</v>
      </c>
      <c r="CE18" s="40" t="s">
        <v>226</v>
      </c>
      <c r="CF18" s="40" t="s">
        <v>120</v>
      </c>
      <c r="CG18" s="40" t="s">
        <v>121</v>
      </c>
      <c r="CH18" s="39" t="s">
        <v>117</v>
      </c>
      <c r="CI18" s="39" t="s">
        <v>11</v>
      </c>
      <c r="CJ18" s="39" t="s">
        <v>118</v>
      </c>
      <c r="CK18" s="39" t="s">
        <v>119</v>
      </c>
      <c r="CL18" s="39" t="s">
        <v>14</v>
      </c>
      <c r="CM18" s="39" t="s">
        <v>12</v>
      </c>
      <c r="CN18" s="40" t="s">
        <v>226</v>
      </c>
      <c r="CO18" s="40" t="s">
        <v>120</v>
      </c>
      <c r="CP18" s="40" t="s">
        <v>121</v>
      </c>
      <c r="CQ18" s="39" t="s">
        <v>117</v>
      </c>
      <c r="CR18" s="39" t="s">
        <v>11</v>
      </c>
      <c r="CS18" s="39" t="s">
        <v>118</v>
      </c>
      <c r="CT18" s="39" t="s">
        <v>119</v>
      </c>
      <c r="CU18" s="39" t="s">
        <v>14</v>
      </c>
      <c r="CV18" s="39" t="s">
        <v>12</v>
      </c>
      <c r="CW18" s="40" t="s">
        <v>226</v>
      </c>
      <c r="CX18" s="40" t="s">
        <v>120</v>
      </c>
      <c r="CY18" s="40" t="s">
        <v>121</v>
      </c>
      <c r="CZ18" s="53"/>
    </row>
    <row r="19" spans="1:104" s="42" customFormat="1" x14ac:dyDescent="0.25">
      <c r="A19" s="41">
        <v>1</v>
      </c>
      <c r="B19" s="41">
        <v>2</v>
      </c>
      <c r="C19" s="41">
        <v>3</v>
      </c>
      <c r="D19" s="41">
        <v>4</v>
      </c>
      <c r="E19" s="41" t="s">
        <v>122</v>
      </c>
      <c r="F19" s="41" t="s">
        <v>123</v>
      </c>
      <c r="G19" s="41" t="s">
        <v>124</v>
      </c>
      <c r="H19" s="41" t="s">
        <v>125</v>
      </c>
      <c r="I19" s="41" t="s">
        <v>126</v>
      </c>
      <c r="J19" s="41" t="s">
        <v>127</v>
      </c>
      <c r="K19" s="41" t="s">
        <v>128</v>
      </c>
      <c r="L19" s="41" t="s">
        <v>129</v>
      </c>
      <c r="M19" s="41" t="s">
        <v>130</v>
      </c>
      <c r="N19" s="41" t="s">
        <v>131</v>
      </c>
      <c r="O19" s="41" t="s">
        <v>132</v>
      </c>
      <c r="P19" s="41" t="s">
        <v>133</v>
      </c>
      <c r="Q19" s="41" t="s">
        <v>134</v>
      </c>
      <c r="R19" s="41" t="s">
        <v>135</v>
      </c>
      <c r="S19" s="41" t="s">
        <v>136</v>
      </c>
      <c r="T19" s="41" t="s">
        <v>137</v>
      </c>
      <c r="U19" s="41" t="s">
        <v>138</v>
      </c>
      <c r="V19" s="41" t="s">
        <v>139</v>
      </c>
      <c r="W19" s="41" t="s">
        <v>140</v>
      </c>
      <c r="X19" s="41" t="s">
        <v>141</v>
      </c>
      <c r="Y19" s="41" t="s">
        <v>142</v>
      </c>
      <c r="Z19" s="41" t="s">
        <v>143</v>
      </c>
      <c r="AA19" s="41" t="s">
        <v>144</v>
      </c>
      <c r="AB19" s="41" t="s">
        <v>145</v>
      </c>
      <c r="AC19" s="41" t="s">
        <v>146</v>
      </c>
      <c r="AD19" s="41" t="s">
        <v>147</v>
      </c>
      <c r="AE19" s="41" t="s">
        <v>148</v>
      </c>
      <c r="AF19" s="41" t="s">
        <v>149</v>
      </c>
      <c r="AG19" s="41" t="s">
        <v>150</v>
      </c>
      <c r="AH19" s="41" t="s">
        <v>151</v>
      </c>
      <c r="AI19" s="41" t="s">
        <v>152</v>
      </c>
      <c r="AJ19" s="41" t="s">
        <v>153</v>
      </c>
      <c r="AK19" s="41" t="s">
        <v>154</v>
      </c>
      <c r="AL19" s="41" t="s">
        <v>155</v>
      </c>
      <c r="AM19" s="41" t="s">
        <v>156</v>
      </c>
      <c r="AN19" s="41" t="s">
        <v>157</v>
      </c>
      <c r="AO19" s="41" t="s">
        <v>158</v>
      </c>
      <c r="AP19" s="41" t="s">
        <v>159</v>
      </c>
      <c r="AQ19" s="41" t="s">
        <v>160</v>
      </c>
      <c r="AR19" s="41" t="s">
        <v>161</v>
      </c>
      <c r="AS19" s="41" t="s">
        <v>162</v>
      </c>
      <c r="AT19" s="41" t="s">
        <v>163</v>
      </c>
      <c r="AU19" s="41" t="s">
        <v>164</v>
      </c>
      <c r="AV19" s="41" t="s">
        <v>165</v>
      </c>
      <c r="AW19" s="41" t="s">
        <v>166</v>
      </c>
      <c r="AX19" s="41" t="s">
        <v>167</v>
      </c>
      <c r="AY19" s="41" t="s">
        <v>168</v>
      </c>
      <c r="AZ19" s="41" t="s">
        <v>169</v>
      </c>
      <c r="BA19" s="41" t="s">
        <v>170</v>
      </c>
      <c r="BB19" s="41" t="s">
        <v>171</v>
      </c>
      <c r="BC19" s="41" t="s">
        <v>172</v>
      </c>
      <c r="BD19" s="41" t="s">
        <v>173</v>
      </c>
      <c r="BE19" s="41" t="s">
        <v>174</v>
      </c>
      <c r="BF19" s="41" t="s">
        <v>175</v>
      </c>
      <c r="BG19" s="41" t="s">
        <v>176</v>
      </c>
      <c r="BH19" s="41" t="s">
        <v>177</v>
      </c>
      <c r="BI19" s="41" t="s">
        <v>178</v>
      </c>
      <c r="BJ19" s="41" t="s">
        <v>179</v>
      </c>
      <c r="BK19" s="41" t="s">
        <v>180</v>
      </c>
      <c r="BL19" s="41" t="s">
        <v>181</v>
      </c>
      <c r="BM19" s="41" t="s">
        <v>182</v>
      </c>
      <c r="BN19" s="41" t="s">
        <v>183</v>
      </c>
      <c r="BO19" s="41" t="s">
        <v>184</v>
      </c>
      <c r="BP19" s="41" t="s">
        <v>185</v>
      </c>
      <c r="BQ19" s="41" t="s">
        <v>186</v>
      </c>
      <c r="BR19" s="41" t="s">
        <v>187</v>
      </c>
      <c r="BS19" s="41" t="s">
        <v>188</v>
      </c>
      <c r="BT19" s="41" t="s">
        <v>189</v>
      </c>
      <c r="BU19" s="41" t="s">
        <v>190</v>
      </c>
      <c r="BV19" s="41" t="s">
        <v>191</v>
      </c>
      <c r="BW19" s="41" t="s">
        <v>192</v>
      </c>
      <c r="BX19" s="41" t="s">
        <v>193</v>
      </c>
      <c r="BY19" s="41" t="s">
        <v>194</v>
      </c>
      <c r="BZ19" s="41" t="s">
        <v>195</v>
      </c>
      <c r="CA19" s="41" t="s">
        <v>196</v>
      </c>
      <c r="CB19" s="41" t="s">
        <v>197</v>
      </c>
      <c r="CC19" s="41" t="s">
        <v>198</v>
      </c>
      <c r="CD19" s="41" t="s">
        <v>199</v>
      </c>
      <c r="CE19" s="41" t="s">
        <v>200</v>
      </c>
      <c r="CF19" s="41" t="s">
        <v>201</v>
      </c>
      <c r="CG19" s="41" t="s">
        <v>202</v>
      </c>
      <c r="CH19" s="41" t="s">
        <v>203</v>
      </c>
      <c r="CI19" s="41" t="s">
        <v>204</v>
      </c>
      <c r="CJ19" s="41" t="s">
        <v>205</v>
      </c>
      <c r="CK19" s="41" t="s">
        <v>206</v>
      </c>
      <c r="CL19" s="41" t="s">
        <v>207</v>
      </c>
      <c r="CM19" s="41" t="s">
        <v>208</v>
      </c>
      <c r="CN19" s="41" t="s">
        <v>209</v>
      </c>
      <c r="CO19" s="41" t="s">
        <v>210</v>
      </c>
      <c r="CP19" s="41" t="s">
        <v>211</v>
      </c>
      <c r="CQ19" s="41" t="s">
        <v>212</v>
      </c>
      <c r="CR19" s="41" t="s">
        <v>213</v>
      </c>
      <c r="CS19" s="41" t="s">
        <v>214</v>
      </c>
      <c r="CT19" s="41" t="s">
        <v>215</v>
      </c>
      <c r="CU19" s="41" t="s">
        <v>216</v>
      </c>
      <c r="CV19" s="41" t="s">
        <v>217</v>
      </c>
      <c r="CW19" s="41" t="s">
        <v>218</v>
      </c>
      <c r="CX19" s="41" t="s">
        <v>219</v>
      </c>
      <c r="CY19" s="41" t="s">
        <v>220</v>
      </c>
      <c r="CZ19" s="41">
        <v>8</v>
      </c>
    </row>
    <row r="20" spans="1:104" ht="25.5" x14ac:dyDescent="0.25">
      <c r="A20" s="19" t="s">
        <v>26</v>
      </c>
      <c r="B20" s="20" t="s">
        <v>5</v>
      </c>
      <c r="C20" s="19" t="s">
        <v>17</v>
      </c>
      <c r="D20" s="21">
        <f>SUM(D21:D27)</f>
        <v>0</v>
      </c>
      <c r="E20" s="21">
        <f t="shared" ref="E20:BJ20" si="0">SUM(E21:E27)</f>
        <v>0.65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43">
        <f t="shared" si="0"/>
        <v>120</v>
      </c>
      <c r="L20" s="43">
        <f t="shared" si="0"/>
        <v>0</v>
      </c>
      <c r="M20" s="43">
        <f t="shared" si="0"/>
        <v>2</v>
      </c>
      <c r="N20" s="21">
        <f t="shared" si="0"/>
        <v>0.65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43">
        <f t="shared" si="0"/>
        <v>120</v>
      </c>
      <c r="U20" s="43">
        <f t="shared" si="0"/>
        <v>0</v>
      </c>
      <c r="V20" s="43">
        <f t="shared" si="0"/>
        <v>2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43">
        <f t="shared" si="0"/>
        <v>0</v>
      </c>
      <c r="AD20" s="43">
        <f t="shared" si="0"/>
        <v>0</v>
      </c>
      <c r="AE20" s="43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43">
        <f t="shared" si="0"/>
        <v>0</v>
      </c>
      <c r="AM20" s="43">
        <f t="shared" si="0"/>
        <v>0</v>
      </c>
      <c r="AN20" s="43">
        <f t="shared" si="0"/>
        <v>0</v>
      </c>
      <c r="AO20" s="21">
        <f t="shared" si="0"/>
        <v>0</v>
      </c>
      <c r="AP20" s="21">
        <f t="shared" si="0"/>
        <v>0</v>
      </c>
      <c r="AQ20" s="21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43">
        <f t="shared" si="0"/>
        <v>0</v>
      </c>
      <c r="AV20" s="43">
        <f t="shared" si="0"/>
        <v>0</v>
      </c>
      <c r="AW20" s="43">
        <f t="shared" si="0"/>
        <v>0</v>
      </c>
      <c r="AX20" s="21">
        <f t="shared" si="0"/>
        <v>1.6</v>
      </c>
      <c r="AY20" s="21">
        <f t="shared" si="0"/>
        <v>0</v>
      </c>
      <c r="AZ20" s="21">
        <f t="shared" si="0"/>
        <v>16.643000000000001</v>
      </c>
      <c r="BA20" s="21">
        <f t="shared" si="0"/>
        <v>0</v>
      </c>
      <c r="BB20" s="21">
        <f t="shared" si="0"/>
        <v>0.21099999999999999</v>
      </c>
      <c r="BC20" s="21">
        <f t="shared" si="0"/>
        <v>0</v>
      </c>
      <c r="BD20" s="43">
        <f t="shared" si="0"/>
        <v>66</v>
      </c>
      <c r="BE20" s="43">
        <f t="shared" si="0"/>
        <v>0</v>
      </c>
      <c r="BF20" s="43">
        <f t="shared" si="0"/>
        <v>3</v>
      </c>
      <c r="BG20" s="21">
        <f t="shared" si="0"/>
        <v>1.6</v>
      </c>
      <c r="BH20" s="21">
        <f t="shared" si="0"/>
        <v>0</v>
      </c>
      <c r="BI20" s="21">
        <f t="shared" si="0"/>
        <v>16.643000000000001</v>
      </c>
      <c r="BJ20" s="21">
        <f t="shared" si="0"/>
        <v>0</v>
      </c>
      <c r="BK20" s="21">
        <f t="shared" ref="BK20:CY20" si="1">SUM(BK21:BK27)</f>
        <v>0.21099999999999999</v>
      </c>
      <c r="BL20" s="21">
        <f t="shared" si="1"/>
        <v>0</v>
      </c>
      <c r="BM20" s="43">
        <f t="shared" si="1"/>
        <v>66</v>
      </c>
      <c r="BN20" s="43">
        <f t="shared" si="1"/>
        <v>0</v>
      </c>
      <c r="BO20" s="43">
        <f t="shared" si="1"/>
        <v>3</v>
      </c>
      <c r="BP20" s="21">
        <f t="shared" si="1"/>
        <v>0</v>
      </c>
      <c r="BQ20" s="21">
        <f t="shared" si="1"/>
        <v>0</v>
      </c>
      <c r="BR20" s="21">
        <f t="shared" si="1"/>
        <v>0</v>
      </c>
      <c r="BS20" s="21">
        <f t="shared" si="1"/>
        <v>0</v>
      </c>
      <c r="BT20" s="21">
        <f t="shared" si="1"/>
        <v>0</v>
      </c>
      <c r="BU20" s="21">
        <f t="shared" si="1"/>
        <v>0</v>
      </c>
      <c r="BV20" s="43">
        <f t="shared" si="1"/>
        <v>0</v>
      </c>
      <c r="BW20" s="43">
        <f t="shared" si="1"/>
        <v>0</v>
      </c>
      <c r="BX20" s="43">
        <f t="shared" si="1"/>
        <v>0</v>
      </c>
      <c r="BY20" s="21">
        <f t="shared" si="1"/>
        <v>0</v>
      </c>
      <c r="BZ20" s="21">
        <f t="shared" si="1"/>
        <v>0</v>
      </c>
      <c r="CA20" s="21">
        <f t="shared" si="1"/>
        <v>0</v>
      </c>
      <c r="CB20" s="21">
        <f t="shared" si="1"/>
        <v>0</v>
      </c>
      <c r="CC20" s="21">
        <f t="shared" si="1"/>
        <v>0</v>
      </c>
      <c r="CD20" s="21">
        <f t="shared" si="1"/>
        <v>0</v>
      </c>
      <c r="CE20" s="43">
        <f t="shared" si="1"/>
        <v>0</v>
      </c>
      <c r="CF20" s="43">
        <f t="shared" si="1"/>
        <v>0</v>
      </c>
      <c r="CG20" s="43">
        <f t="shared" si="1"/>
        <v>0</v>
      </c>
      <c r="CH20" s="21">
        <f t="shared" si="1"/>
        <v>0</v>
      </c>
      <c r="CI20" s="21">
        <f t="shared" si="1"/>
        <v>0</v>
      </c>
      <c r="CJ20" s="21">
        <f t="shared" si="1"/>
        <v>0</v>
      </c>
      <c r="CK20" s="21">
        <f t="shared" si="1"/>
        <v>0</v>
      </c>
      <c r="CL20" s="21">
        <f t="shared" si="1"/>
        <v>0</v>
      </c>
      <c r="CM20" s="21">
        <f t="shared" si="1"/>
        <v>0</v>
      </c>
      <c r="CN20" s="43">
        <f t="shared" si="1"/>
        <v>0</v>
      </c>
      <c r="CO20" s="43">
        <f t="shared" si="1"/>
        <v>0</v>
      </c>
      <c r="CP20" s="43">
        <f t="shared" si="1"/>
        <v>0</v>
      </c>
      <c r="CQ20" s="21">
        <f t="shared" si="1"/>
        <v>-0.65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0</v>
      </c>
      <c r="CW20" s="43">
        <f t="shared" si="1"/>
        <v>-54</v>
      </c>
      <c r="CX20" s="43">
        <f t="shared" si="1"/>
        <v>0</v>
      </c>
      <c r="CY20" s="43">
        <f t="shared" si="1"/>
        <v>1</v>
      </c>
      <c r="CZ20" s="19"/>
    </row>
    <row r="21" spans="1:104" x14ac:dyDescent="0.25">
      <c r="A21" s="19" t="s">
        <v>27</v>
      </c>
      <c r="B21" s="20" t="s">
        <v>28</v>
      </c>
      <c r="C21" s="19" t="s">
        <v>17</v>
      </c>
      <c r="D21" s="21">
        <f>D29</f>
        <v>0</v>
      </c>
      <c r="E21" s="21">
        <f t="shared" ref="E21:BJ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3">
        <f t="shared" si="2"/>
        <v>0</v>
      </c>
      <c r="L21" s="43">
        <f t="shared" si="2"/>
        <v>0</v>
      </c>
      <c r="M21" s="43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43">
        <f t="shared" si="2"/>
        <v>0</v>
      </c>
      <c r="U21" s="43">
        <f t="shared" si="2"/>
        <v>0</v>
      </c>
      <c r="V21" s="43">
        <f t="shared" si="2"/>
        <v>0</v>
      </c>
      <c r="W21" s="21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43">
        <f t="shared" si="2"/>
        <v>0</v>
      </c>
      <c r="AD21" s="43">
        <f t="shared" si="2"/>
        <v>0</v>
      </c>
      <c r="AE21" s="43">
        <f t="shared" si="2"/>
        <v>0</v>
      </c>
      <c r="AF21" s="21">
        <f t="shared" si="2"/>
        <v>0</v>
      </c>
      <c r="AG21" s="21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43">
        <f t="shared" si="2"/>
        <v>0</v>
      </c>
      <c r="AM21" s="43">
        <f t="shared" si="2"/>
        <v>0</v>
      </c>
      <c r="AN21" s="43">
        <f t="shared" si="2"/>
        <v>0</v>
      </c>
      <c r="AO21" s="21">
        <f t="shared" si="2"/>
        <v>0</v>
      </c>
      <c r="AP21" s="21">
        <f t="shared" si="2"/>
        <v>0</v>
      </c>
      <c r="AQ21" s="21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43">
        <f t="shared" si="2"/>
        <v>0</v>
      </c>
      <c r="AV21" s="43">
        <f t="shared" si="2"/>
        <v>0</v>
      </c>
      <c r="AW21" s="43">
        <f t="shared" si="2"/>
        <v>0</v>
      </c>
      <c r="AX21" s="21">
        <f t="shared" si="2"/>
        <v>1.6</v>
      </c>
      <c r="AY21" s="21">
        <f t="shared" si="2"/>
        <v>0</v>
      </c>
      <c r="AZ21" s="21">
        <f t="shared" si="2"/>
        <v>16.643000000000001</v>
      </c>
      <c r="BA21" s="21">
        <f t="shared" si="2"/>
        <v>0</v>
      </c>
      <c r="BB21" s="21">
        <f t="shared" si="2"/>
        <v>0.21099999999999999</v>
      </c>
      <c r="BC21" s="21">
        <f t="shared" si="2"/>
        <v>0</v>
      </c>
      <c r="BD21" s="43">
        <f t="shared" si="2"/>
        <v>0</v>
      </c>
      <c r="BE21" s="43">
        <f t="shared" si="2"/>
        <v>0</v>
      </c>
      <c r="BF21" s="43">
        <f t="shared" si="2"/>
        <v>0</v>
      </c>
      <c r="BG21" s="21">
        <f t="shared" si="2"/>
        <v>1.6</v>
      </c>
      <c r="BH21" s="21">
        <f t="shared" si="2"/>
        <v>0</v>
      </c>
      <c r="BI21" s="21">
        <f t="shared" si="2"/>
        <v>16.643000000000001</v>
      </c>
      <c r="BJ21" s="21">
        <f t="shared" si="2"/>
        <v>0</v>
      </c>
      <c r="BK21" s="21">
        <f t="shared" ref="BK21:CY21" si="3">BK29</f>
        <v>0.21099999999999999</v>
      </c>
      <c r="BL21" s="21">
        <f t="shared" si="3"/>
        <v>0</v>
      </c>
      <c r="BM21" s="43">
        <f t="shared" si="3"/>
        <v>0</v>
      </c>
      <c r="BN21" s="43">
        <f t="shared" si="3"/>
        <v>0</v>
      </c>
      <c r="BO21" s="43">
        <f t="shared" si="3"/>
        <v>0</v>
      </c>
      <c r="BP21" s="21">
        <f t="shared" si="3"/>
        <v>0</v>
      </c>
      <c r="BQ21" s="21">
        <f t="shared" si="3"/>
        <v>0</v>
      </c>
      <c r="BR21" s="21">
        <f t="shared" si="3"/>
        <v>0</v>
      </c>
      <c r="BS21" s="21">
        <f t="shared" si="3"/>
        <v>0</v>
      </c>
      <c r="BT21" s="21">
        <f t="shared" si="3"/>
        <v>0</v>
      </c>
      <c r="BU21" s="21">
        <f t="shared" si="3"/>
        <v>0</v>
      </c>
      <c r="BV21" s="43">
        <f t="shared" si="3"/>
        <v>0</v>
      </c>
      <c r="BW21" s="43">
        <f t="shared" si="3"/>
        <v>0</v>
      </c>
      <c r="BX21" s="43">
        <f t="shared" si="3"/>
        <v>0</v>
      </c>
      <c r="BY21" s="21">
        <f t="shared" si="3"/>
        <v>0</v>
      </c>
      <c r="BZ21" s="21">
        <f t="shared" si="3"/>
        <v>0</v>
      </c>
      <c r="CA21" s="21">
        <f t="shared" si="3"/>
        <v>0</v>
      </c>
      <c r="CB21" s="21">
        <f t="shared" si="3"/>
        <v>0</v>
      </c>
      <c r="CC21" s="21">
        <f t="shared" si="3"/>
        <v>0</v>
      </c>
      <c r="CD21" s="21">
        <f t="shared" si="3"/>
        <v>0</v>
      </c>
      <c r="CE21" s="43">
        <f t="shared" si="3"/>
        <v>0</v>
      </c>
      <c r="CF21" s="43">
        <f t="shared" si="3"/>
        <v>0</v>
      </c>
      <c r="CG21" s="43">
        <f t="shared" si="3"/>
        <v>0</v>
      </c>
      <c r="CH21" s="21">
        <f t="shared" si="3"/>
        <v>0</v>
      </c>
      <c r="CI21" s="21">
        <f t="shared" si="3"/>
        <v>0</v>
      </c>
      <c r="CJ21" s="21">
        <f t="shared" si="3"/>
        <v>0</v>
      </c>
      <c r="CK21" s="21">
        <f t="shared" si="3"/>
        <v>0</v>
      </c>
      <c r="CL21" s="21">
        <f t="shared" si="3"/>
        <v>0</v>
      </c>
      <c r="CM21" s="21">
        <f t="shared" si="3"/>
        <v>0</v>
      </c>
      <c r="CN21" s="43">
        <f t="shared" si="3"/>
        <v>0</v>
      </c>
      <c r="CO21" s="43">
        <f t="shared" si="3"/>
        <v>0</v>
      </c>
      <c r="CP21" s="43">
        <f t="shared" si="3"/>
        <v>0</v>
      </c>
      <c r="CQ21" s="21">
        <f t="shared" si="3"/>
        <v>0</v>
      </c>
      <c r="CR21" s="21">
        <f t="shared" si="3"/>
        <v>0</v>
      </c>
      <c r="CS21" s="21">
        <f t="shared" si="3"/>
        <v>0</v>
      </c>
      <c r="CT21" s="21">
        <f t="shared" si="3"/>
        <v>0</v>
      </c>
      <c r="CU21" s="21">
        <f t="shared" si="3"/>
        <v>0</v>
      </c>
      <c r="CV21" s="21">
        <f t="shared" si="3"/>
        <v>0</v>
      </c>
      <c r="CW21" s="43">
        <f t="shared" si="3"/>
        <v>0</v>
      </c>
      <c r="CX21" s="43">
        <f t="shared" si="3"/>
        <v>0</v>
      </c>
      <c r="CY21" s="43">
        <f t="shared" si="3"/>
        <v>0</v>
      </c>
      <c r="CZ21" s="19"/>
    </row>
    <row r="22" spans="1:104" ht="25.5" x14ac:dyDescent="0.25">
      <c r="A22" s="19" t="s">
        <v>29</v>
      </c>
      <c r="B22" s="20" t="s">
        <v>30</v>
      </c>
      <c r="C22" s="19" t="s">
        <v>17</v>
      </c>
      <c r="D22" s="21">
        <f>D64</f>
        <v>0</v>
      </c>
      <c r="E22" s="21">
        <f t="shared" ref="E22:BJ22" si="4">E64</f>
        <v>0.65</v>
      </c>
      <c r="F22" s="21">
        <f t="shared" si="4"/>
        <v>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43">
        <f t="shared" si="4"/>
        <v>120</v>
      </c>
      <c r="L22" s="43">
        <f t="shared" si="4"/>
        <v>0</v>
      </c>
      <c r="M22" s="43">
        <f t="shared" si="4"/>
        <v>0</v>
      </c>
      <c r="N22" s="21">
        <f t="shared" si="4"/>
        <v>0.65</v>
      </c>
      <c r="O22" s="21">
        <f t="shared" si="4"/>
        <v>0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43">
        <f t="shared" si="4"/>
        <v>120</v>
      </c>
      <c r="U22" s="43">
        <f t="shared" si="4"/>
        <v>0</v>
      </c>
      <c r="V22" s="43">
        <f t="shared" si="4"/>
        <v>0</v>
      </c>
      <c r="W22" s="21">
        <f t="shared" si="4"/>
        <v>0</v>
      </c>
      <c r="X22" s="21">
        <f t="shared" si="4"/>
        <v>0</v>
      </c>
      <c r="Y22" s="21">
        <f t="shared" si="4"/>
        <v>0</v>
      </c>
      <c r="Z22" s="21">
        <f t="shared" si="4"/>
        <v>0</v>
      </c>
      <c r="AA22" s="21">
        <f t="shared" si="4"/>
        <v>0</v>
      </c>
      <c r="AB22" s="21">
        <f t="shared" si="4"/>
        <v>0</v>
      </c>
      <c r="AC22" s="43">
        <f t="shared" si="4"/>
        <v>0</v>
      </c>
      <c r="AD22" s="43">
        <f t="shared" si="4"/>
        <v>0</v>
      </c>
      <c r="AE22" s="43">
        <f t="shared" si="4"/>
        <v>0</v>
      </c>
      <c r="AF22" s="21">
        <f t="shared" si="4"/>
        <v>0</v>
      </c>
      <c r="AG22" s="21">
        <f t="shared" si="4"/>
        <v>0</v>
      </c>
      <c r="AH22" s="21">
        <f t="shared" si="4"/>
        <v>0</v>
      </c>
      <c r="AI22" s="21">
        <f t="shared" si="4"/>
        <v>0</v>
      </c>
      <c r="AJ22" s="21">
        <f t="shared" si="4"/>
        <v>0</v>
      </c>
      <c r="AK22" s="21">
        <f t="shared" si="4"/>
        <v>0</v>
      </c>
      <c r="AL22" s="43">
        <f t="shared" si="4"/>
        <v>0</v>
      </c>
      <c r="AM22" s="43">
        <f t="shared" si="4"/>
        <v>0</v>
      </c>
      <c r="AN22" s="43">
        <f t="shared" si="4"/>
        <v>0</v>
      </c>
      <c r="AO22" s="21">
        <f t="shared" si="4"/>
        <v>0</v>
      </c>
      <c r="AP22" s="21">
        <f t="shared" si="4"/>
        <v>0</v>
      </c>
      <c r="AQ22" s="21">
        <f t="shared" si="4"/>
        <v>0</v>
      </c>
      <c r="AR22" s="21">
        <f t="shared" si="4"/>
        <v>0</v>
      </c>
      <c r="AS22" s="21">
        <f t="shared" si="4"/>
        <v>0</v>
      </c>
      <c r="AT22" s="21">
        <f t="shared" si="4"/>
        <v>0</v>
      </c>
      <c r="AU22" s="43">
        <f t="shared" si="4"/>
        <v>0</v>
      </c>
      <c r="AV22" s="43">
        <f t="shared" si="4"/>
        <v>0</v>
      </c>
      <c r="AW22" s="43">
        <f t="shared" si="4"/>
        <v>0</v>
      </c>
      <c r="AX22" s="21">
        <f t="shared" si="4"/>
        <v>0</v>
      </c>
      <c r="AY22" s="21">
        <f t="shared" si="4"/>
        <v>0</v>
      </c>
      <c r="AZ22" s="21">
        <f t="shared" si="4"/>
        <v>0</v>
      </c>
      <c r="BA22" s="21">
        <f t="shared" si="4"/>
        <v>0</v>
      </c>
      <c r="BB22" s="21">
        <f t="shared" si="4"/>
        <v>0</v>
      </c>
      <c r="BC22" s="21">
        <f t="shared" si="4"/>
        <v>0</v>
      </c>
      <c r="BD22" s="43">
        <f t="shared" si="4"/>
        <v>66</v>
      </c>
      <c r="BE22" s="43">
        <f t="shared" si="4"/>
        <v>0</v>
      </c>
      <c r="BF22" s="43">
        <f t="shared" si="4"/>
        <v>0</v>
      </c>
      <c r="BG22" s="21">
        <f t="shared" si="4"/>
        <v>0</v>
      </c>
      <c r="BH22" s="21">
        <f t="shared" si="4"/>
        <v>0</v>
      </c>
      <c r="BI22" s="21">
        <f t="shared" si="4"/>
        <v>0</v>
      </c>
      <c r="BJ22" s="21">
        <f t="shared" si="4"/>
        <v>0</v>
      </c>
      <c r="BK22" s="21">
        <f t="shared" ref="BK22:CY22" si="5">BK64</f>
        <v>0</v>
      </c>
      <c r="BL22" s="21">
        <f t="shared" si="5"/>
        <v>0</v>
      </c>
      <c r="BM22" s="43">
        <f t="shared" si="5"/>
        <v>66</v>
      </c>
      <c r="BN22" s="43">
        <f t="shared" si="5"/>
        <v>0</v>
      </c>
      <c r="BO22" s="43">
        <f t="shared" si="5"/>
        <v>0</v>
      </c>
      <c r="BP22" s="21">
        <f t="shared" si="5"/>
        <v>0</v>
      </c>
      <c r="BQ22" s="21">
        <f t="shared" si="5"/>
        <v>0</v>
      </c>
      <c r="BR22" s="21">
        <f t="shared" si="5"/>
        <v>0</v>
      </c>
      <c r="BS22" s="21">
        <f t="shared" si="5"/>
        <v>0</v>
      </c>
      <c r="BT22" s="21">
        <f t="shared" si="5"/>
        <v>0</v>
      </c>
      <c r="BU22" s="21">
        <f t="shared" si="5"/>
        <v>0</v>
      </c>
      <c r="BV22" s="43">
        <f t="shared" si="5"/>
        <v>0</v>
      </c>
      <c r="BW22" s="43">
        <f t="shared" si="5"/>
        <v>0</v>
      </c>
      <c r="BX22" s="43">
        <f t="shared" si="5"/>
        <v>0</v>
      </c>
      <c r="BY22" s="21">
        <f t="shared" si="5"/>
        <v>0</v>
      </c>
      <c r="BZ22" s="21">
        <f t="shared" si="5"/>
        <v>0</v>
      </c>
      <c r="CA22" s="21">
        <f t="shared" si="5"/>
        <v>0</v>
      </c>
      <c r="CB22" s="21">
        <f t="shared" si="5"/>
        <v>0</v>
      </c>
      <c r="CC22" s="21">
        <f t="shared" si="5"/>
        <v>0</v>
      </c>
      <c r="CD22" s="21">
        <f t="shared" si="5"/>
        <v>0</v>
      </c>
      <c r="CE22" s="43">
        <f t="shared" si="5"/>
        <v>0</v>
      </c>
      <c r="CF22" s="43">
        <f t="shared" si="5"/>
        <v>0</v>
      </c>
      <c r="CG22" s="43">
        <f t="shared" si="5"/>
        <v>0</v>
      </c>
      <c r="CH22" s="21">
        <f t="shared" si="5"/>
        <v>0</v>
      </c>
      <c r="CI22" s="21">
        <f t="shared" si="5"/>
        <v>0</v>
      </c>
      <c r="CJ22" s="21">
        <f t="shared" si="5"/>
        <v>0</v>
      </c>
      <c r="CK22" s="21">
        <f t="shared" si="5"/>
        <v>0</v>
      </c>
      <c r="CL22" s="21">
        <f t="shared" si="5"/>
        <v>0</v>
      </c>
      <c r="CM22" s="21">
        <f t="shared" si="5"/>
        <v>0</v>
      </c>
      <c r="CN22" s="43">
        <f t="shared" si="5"/>
        <v>0</v>
      </c>
      <c r="CO22" s="43">
        <f t="shared" si="5"/>
        <v>0</v>
      </c>
      <c r="CP22" s="43">
        <f t="shared" si="5"/>
        <v>0</v>
      </c>
      <c r="CQ22" s="21">
        <f t="shared" si="5"/>
        <v>-0.65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</v>
      </c>
      <c r="CV22" s="21">
        <f t="shared" si="5"/>
        <v>0</v>
      </c>
      <c r="CW22" s="43">
        <f t="shared" si="5"/>
        <v>-54</v>
      </c>
      <c r="CX22" s="43">
        <f t="shared" si="5"/>
        <v>0</v>
      </c>
      <c r="CY22" s="43">
        <f t="shared" si="5"/>
        <v>0</v>
      </c>
      <c r="CZ22" s="19"/>
    </row>
    <row r="23" spans="1:104" ht="51.75" x14ac:dyDescent="0.25">
      <c r="A23" s="19" t="s">
        <v>31</v>
      </c>
      <c r="B23" s="22" t="s">
        <v>32</v>
      </c>
      <c r="C23" s="19" t="s">
        <v>17</v>
      </c>
      <c r="D23" s="21">
        <f t="shared" ref="D23:AI23" si="6">D126</f>
        <v>0</v>
      </c>
      <c r="E23" s="21">
        <f t="shared" si="6"/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3">
        <f t="shared" si="6"/>
        <v>0</v>
      </c>
      <c r="L23" s="43">
        <f t="shared" si="6"/>
        <v>0</v>
      </c>
      <c r="M23" s="43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43">
        <f t="shared" si="6"/>
        <v>0</v>
      </c>
      <c r="U23" s="43">
        <f t="shared" si="6"/>
        <v>0</v>
      </c>
      <c r="V23" s="43">
        <f t="shared" si="6"/>
        <v>0</v>
      </c>
      <c r="W23" s="21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43">
        <f t="shared" si="6"/>
        <v>0</v>
      </c>
      <c r="AD23" s="43">
        <f t="shared" si="6"/>
        <v>0</v>
      </c>
      <c r="AE23" s="43">
        <f t="shared" si="6"/>
        <v>0</v>
      </c>
      <c r="AF23" s="21">
        <f t="shared" si="6"/>
        <v>0</v>
      </c>
      <c r="AG23" s="21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ref="AJ23:BO23" si="7">AJ126</f>
        <v>0</v>
      </c>
      <c r="AK23" s="21">
        <f t="shared" si="7"/>
        <v>0</v>
      </c>
      <c r="AL23" s="43">
        <f t="shared" si="7"/>
        <v>0</v>
      </c>
      <c r="AM23" s="43">
        <f t="shared" si="7"/>
        <v>0</v>
      </c>
      <c r="AN23" s="43">
        <f t="shared" si="7"/>
        <v>0</v>
      </c>
      <c r="AO23" s="21">
        <f t="shared" si="7"/>
        <v>0</v>
      </c>
      <c r="AP23" s="21">
        <f t="shared" si="7"/>
        <v>0</v>
      </c>
      <c r="AQ23" s="21">
        <f t="shared" si="7"/>
        <v>0</v>
      </c>
      <c r="AR23" s="21">
        <f t="shared" si="7"/>
        <v>0</v>
      </c>
      <c r="AS23" s="21">
        <f t="shared" si="7"/>
        <v>0</v>
      </c>
      <c r="AT23" s="21">
        <f t="shared" si="7"/>
        <v>0</v>
      </c>
      <c r="AU23" s="43">
        <f t="shared" si="7"/>
        <v>0</v>
      </c>
      <c r="AV23" s="43">
        <f t="shared" si="7"/>
        <v>0</v>
      </c>
      <c r="AW23" s="43">
        <f t="shared" si="7"/>
        <v>0</v>
      </c>
      <c r="AX23" s="21">
        <f t="shared" si="7"/>
        <v>0</v>
      </c>
      <c r="AY23" s="21">
        <f t="shared" si="7"/>
        <v>0</v>
      </c>
      <c r="AZ23" s="21">
        <f t="shared" si="7"/>
        <v>0</v>
      </c>
      <c r="BA23" s="21">
        <f t="shared" si="7"/>
        <v>0</v>
      </c>
      <c r="BB23" s="21">
        <f t="shared" si="7"/>
        <v>0</v>
      </c>
      <c r="BC23" s="21">
        <f t="shared" si="7"/>
        <v>0</v>
      </c>
      <c r="BD23" s="43">
        <f t="shared" si="7"/>
        <v>0</v>
      </c>
      <c r="BE23" s="43">
        <f t="shared" si="7"/>
        <v>0</v>
      </c>
      <c r="BF23" s="43">
        <f t="shared" si="7"/>
        <v>0</v>
      </c>
      <c r="BG23" s="21">
        <f t="shared" si="7"/>
        <v>0</v>
      </c>
      <c r="BH23" s="21">
        <f t="shared" si="7"/>
        <v>0</v>
      </c>
      <c r="BI23" s="21">
        <f t="shared" si="7"/>
        <v>0</v>
      </c>
      <c r="BJ23" s="21">
        <f t="shared" si="7"/>
        <v>0</v>
      </c>
      <c r="BK23" s="21">
        <f t="shared" si="7"/>
        <v>0</v>
      </c>
      <c r="BL23" s="21">
        <f t="shared" si="7"/>
        <v>0</v>
      </c>
      <c r="BM23" s="43">
        <f t="shared" si="7"/>
        <v>0</v>
      </c>
      <c r="BN23" s="43">
        <f t="shared" si="7"/>
        <v>0</v>
      </c>
      <c r="BO23" s="43">
        <f t="shared" si="7"/>
        <v>0</v>
      </c>
      <c r="BP23" s="21">
        <f t="shared" ref="BP23:CY23" si="8">BP126</f>
        <v>0</v>
      </c>
      <c r="BQ23" s="21">
        <f t="shared" si="8"/>
        <v>0</v>
      </c>
      <c r="BR23" s="21">
        <f t="shared" si="8"/>
        <v>0</v>
      </c>
      <c r="BS23" s="21">
        <f t="shared" si="8"/>
        <v>0</v>
      </c>
      <c r="BT23" s="21">
        <f t="shared" si="8"/>
        <v>0</v>
      </c>
      <c r="BU23" s="21">
        <f t="shared" si="8"/>
        <v>0</v>
      </c>
      <c r="BV23" s="43">
        <f t="shared" si="8"/>
        <v>0</v>
      </c>
      <c r="BW23" s="43">
        <f t="shared" si="8"/>
        <v>0</v>
      </c>
      <c r="BX23" s="43">
        <f t="shared" si="8"/>
        <v>0</v>
      </c>
      <c r="BY23" s="21">
        <f t="shared" si="8"/>
        <v>0</v>
      </c>
      <c r="BZ23" s="21">
        <f t="shared" si="8"/>
        <v>0</v>
      </c>
      <c r="CA23" s="21">
        <f t="shared" si="8"/>
        <v>0</v>
      </c>
      <c r="CB23" s="21">
        <f t="shared" si="8"/>
        <v>0</v>
      </c>
      <c r="CC23" s="21">
        <f t="shared" si="8"/>
        <v>0</v>
      </c>
      <c r="CD23" s="21">
        <f t="shared" si="8"/>
        <v>0</v>
      </c>
      <c r="CE23" s="43">
        <f t="shared" si="8"/>
        <v>0</v>
      </c>
      <c r="CF23" s="43">
        <f t="shared" si="8"/>
        <v>0</v>
      </c>
      <c r="CG23" s="43">
        <f t="shared" si="8"/>
        <v>0</v>
      </c>
      <c r="CH23" s="21">
        <f t="shared" si="8"/>
        <v>0</v>
      </c>
      <c r="CI23" s="21">
        <f t="shared" si="8"/>
        <v>0</v>
      </c>
      <c r="CJ23" s="21">
        <f t="shared" si="8"/>
        <v>0</v>
      </c>
      <c r="CK23" s="21">
        <f t="shared" si="8"/>
        <v>0</v>
      </c>
      <c r="CL23" s="21">
        <f t="shared" si="8"/>
        <v>0</v>
      </c>
      <c r="CM23" s="21">
        <f t="shared" si="8"/>
        <v>0</v>
      </c>
      <c r="CN23" s="43">
        <f t="shared" si="8"/>
        <v>0</v>
      </c>
      <c r="CO23" s="43">
        <f t="shared" si="8"/>
        <v>0</v>
      </c>
      <c r="CP23" s="43">
        <f t="shared" si="8"/>
        <v>0</v>
      </c>
      <c r="CQ23" s="21">
        <f t="shared" si="8"/>
        <v>0</v>
      </c>
      <c r="CR23" s="21">
        <f t="shared" si="8"/>
        <v>0</v>
      </c>
      <c r="CS23" s="21">
        <f t="shared" si="8"/>
        <v>0</v>
      </c>
      <c r="CT23" s="21">
        <f t="shared" si="8"/>
        <v>0</v>
      </c>
      <c r="CU23" s="21">
        <f t="shared" si="8"/>
        <v>0</v>
      </c>
      <c r="CV23" s="21">
        <f t="shared" si="8"/>
        <v>0</v>
      </c>
      <c r="CW23" s="43">
        <f t="shared" si="8"/>
        <v>0</v>
      </c>
      <c r="CX23" s="43">
        <f t="shared" si="8"/>
        <v>0</v>
      </c>
      <c r="CY23" s="43">
        <f t="shared" si="8"/>
        <v>0</v>
      </c>
      <c r="CZ23" s="19"/>
    </row>
    <row r="24" spans="1:104" ht="25.5" x14ac:dyDescent="0.25">
      <c r="A24" s="19" t="s">
        <v>33</v>
      </c>
      <c r="B24" s="20" t="s">
        <v>34</v>
      </c>
      <c r="C24" s="19" t="s">
        <v>17</v>
      </c>
      <c r="D24" s="21">
        <f t="shared" ref="D24:AI24" si="9">D131</f>
        <v>0</v>
      </c>
      <c r="E24" s="21">
        <f t="shared" si="9"/>
        <v>0</v>
      </c>
      <c r="F24" s="21">
        <f t="shared" si="9"/>
        <v>0</v>
      </c>
      <c r="G24" s="21">
        <f t="shared" si="9"/>
        <v>0</v>
      </c>
      <c r="H24" s="21">
        <f t="shared" si="9"/>
        <v>0</v>
      </c>
      <c r="I24" s="21">
        <f t="shared" si="9"/>
        <v>0</v>
      </c>
      <c r="J24" s="21">
        <f t="shared" si="9"/>
        <v>0</v>
      </c>
      <c r="K24" s="43">
        <f t="shared" si="9"/>
        <v>0</v>
      </c>
      <c r="L24" s="43">
        <f t="shared" si="9"/>
        <v>0</v>
      </c>
      <c r="M24" s="43">
        <f t="shared" si="9"/>
        <v>0</v>
      </c>
      <c r="N24" s="21">
        <f t="shared" si="9"/>
        <v>0</v>
      </c>
      <c r="O24" s="21">
        <f t="shared" si="9"/>
        <v>0</v>
      </c>
      <c r="P24" s="21">
        <f t="shared" si="9"/>
        <v>0</v>
      </c>
      <c r="Q24" s="21">
        <f t="shared" si="9"/>
        <v>0</v>
      </c>
      <c r="R24" s="21">
        <f t="shared" si="9"/>
        <v>0</v>
      </c>
      <c r="S24" s="21">
        <f t="shared" si="9"/>
        <v>0</v>
      </c>
      <c r="T24" s="43">
        <f t="shared" si="9"/>
        <v>0</v>
      </c>
      <c r="U24" s="43">
        <f t="shared" si="9"/>
        <v>0</v>
      </c>
      <c r="V24" s="43">
        <f t="shared" si="9"/>
        <v>0</v>
      </c>
      <c r="W24" s="21">
        <f t="shared" si="9"/>
        <v>0</v>
      </c>
      <c r="X24" s="21">
        <f t="shared" si="9"/>
        <v>0</v>
      </c>
      <c r="Y24" s="21">
        <f t="shared" si="9"/>
        <v>0</v>
      </c>
      <c r="Z24" s="21">
        <f t="shared" si="9"/>
        <v>0</v>
      </c>
      <c r="AA24" s="21">
        <f t="shared" si="9"/>
        <v>0</v>
      </c>
      <c r="AB24" s="21">
        <f t="shared" si="9"/>
        <v>0</v>
      </c>
      <c r="AC24" s="43">
        <f t="shared" si="9"/>
        <v>0</v>
      </c>
      <c r="AD24" s="43">
        <f t="shared" si="9"/>
        <v>0</v>
      </c>
      <c r="AE24" s="43">
        <f t="shared" si="9"/>
        <v>0</v>
      </c>
      <c r="AF24" s="21">
        <f t="shared" si="9"/>
        <v>0</v>
      </c>
      <c r="AG24" s="21">
        <f t="shared" si="9"/>
        <v>0</v>
      </c>
      <c r="AH24" s="21">
        <f t="shared" si="9"/>
        <v>0</v>
      </c>
      <c r="AI24" s="21">
        <f t="shared" si="9"/>
        <v>0</v>
      </c>
      <c r="AJ24" s="21">
        <f t="shared" ref="AJ24:BO24" si="10">AJ131</f>
        <v>0</v>
      </c>
      <c r="AK24" s="21">
        <f t="shared" si="10"/>
        <v>0</v>
      </c>
      <c r="AL24" s="43">
        <f t="shared" si="10"/>
        <v>0</v>
      </c>
      <c r="AM24" s="43">
        <f t="shared" si="10"/>
        <v>0</v>
      </c>
      <c r="AN24" s="43">
        <f t="shared" si="10"/>
        <v>0</v>
      </c>
      <c r="AO24" s="21">
        <f t="shared" si="10"/>
        <v>0</v>
      </c>
      <c r="AP24" s="21">
        <f t="shared" si="10"/>
        <v>0</v>
      </c>
      <c r="AQ24" s="21">
        <f t="shared" si="10"/>
        <v>0</v>
      </c>
      <c r="AR24" s="21">
        <f t="shared" si="10"/>
        <v>0</v>
      </c>
      <c r="AS24" s="21">
        <f t="shared" si="10"/>
        <v>0</v>
      </c>
      <c r="AT24" s="21">
        <f t="shared" si="10"/>
        <v>0</v>
      </c>
      <c r="AU24" s="43">
        <f t="shared" si="10"/>
        <v>0</v>
      </c>
      <c r="AV24" s="43">
        <f t="shared" si="10"/>
        <v>0</v>
      </c>
      <c r="AW24" s="43">
        <f t="shared" si="10"/>
        <v>0</v>
      </c>
      <c r="AX24" s="21">
        <f t="shared" si="10"/>
        <v>0</v>
      </c>
      <c r="AY24" s="21">
        <f t="shared" si="10"/>
        <v>0</v>
      </c>
      <c r="AZ24" s="21">
        <f t="shared" si="10"/>
        <v>0</v>
      </c>
      <c r="BA24" s="21">
        <f t="shared" si="10"/>
        <v>0</v>
      </c>
      <c r="BB24" s="21">
        <f t="shared" si="10"/>
        <v>0</v>
      </c>
      <c r="BC24" s="21">
        <f t="shared" si="10"/>
        <v>0</v>
      </c>
      <c r="BD24" s="43">
        <f t="shared" si="10"/>
        <v>0</v>
      </c>
      <c r="BE24" s="43">
        <f t="shared" si="10"/>
        <v>0</v>
      </c>
      <c r="BF24" s="43">
        <f t="shared" si="10"/>
        <v>0</v>
      </c>
      <c r="BG24" s="21">
        <f t="shared" si="10"/>
        <v>0</v>
      </c>
      <c r="BH24" s="21">
        <f t="shared" si="10"/>
        <v>0</v>
      </c>
      <c r="BI24" s="21">
        <f t="shared" si="10"/>
        <v>0</v>
      </c>
      <c r="BJ24" s="21">
        <f t="shared" si="10"/>
        <v>0</v>
      </c>
      <c r="BK24" s="21">
        <f t="shared" si="10"/>
        <v>0</v>
      </c>
      <c r="BL24" s="21">
        <f t="shared" si="10"/>
        <v>0</v>
      </c>
      <c r="BM24" s="43">
        <f t="shared" si="10"/>
        <v>0</v>
      </c>
      <c r="BN24" s="43">
        <f t="shared" si="10"/>
        <v>0</v>
      </c>
      <c r="BO24" s="43">
        <f t="shared" si="10"/>
        <v>0</v>
      </c>
      <c r="BP24" s="21">
        <f t="shared" ref="BP24:CY24" si="11">BP131</f>
        <v>0</v>
      </c>
      <c r="BQ24" s="21">
        <f t="shared" si="11"/>
        <v>0</v>
      </c>
      <c r="BR24" s="21">
        <f t="shared" si="11"/>
        <v>0</v>
      </c>
      <c r="BS24" s="21">
        <f t="shared" si="11"/>
        <v>0</v>
      </c>
      <c r="BT24" s="21">
        <f t="shared" si="11"/>
        <v>0</v>
      </c>
      <c r="BU24" s="21">
        <f t="shared" si="11"/>
        <v>0</v>
      </c>
      <c r="BV24" s="43">
        <f t="shared" si="11"/>
        <v>0</v>
      </c>
      <c r="BW24" s="43">
        <f t="shared" si="11"/>
        <v>0</v>
      </c>
      <c r="BX24" s="43">
        <f t="shared" si="11"/>
        <v>0</v>
      </c>
      <c r="BY24" s="21">
        <f t="shared" si="11"/>
        <v>0</v>
      </c>
      <c r="BZ24" s="21">
        <f t="shared" si="11"/>
        <v>0</v>
      </c>
      <c r="CA24" s="21">
        <f t="shared" si="11"/>
        <v>0</v>
      </c>
      <c r="CB24" s="21">
        <f t="shared" si="11"/>
        <v>0</v>
      </c>
      <c r="CC24" s="21">
        <f t="shared" si="11"/>
        <v>0</v>
      </c>
      <c r="CD24" s="21">
        <f t="shared" si="11"/>
        <v>0</v>
      </c>
      <c r="CE24" s="43">
        <f t="shared" si="11"/>
        <v>0</v>
      </c>
      <c r="CF24" s="43">
        <f t="shared" si="11"/>
        <v>0</v>
      </c>
      <c r="CG24" s="43">
        <f t="shared" si="11"/>
        <v>0</v>
      </c>
      <c r="CH24" s="21">
        <f t="shared" si="11"/>
        <v>0</v>
      </c>
      <c r="CI24" s="21">
        <f t="shared" si="11"/>
        <v>0</v>
      </c>
      <c r="CJ24" s="21">
        <f t="shared" si="11"/>
        <v>0</v>
      </c>
      <c r="CK24" s="21">
        <f t="shared" si="11"/>
        <v>0</v>
      </c>
      <c r="CL24" s="21">
        <f t="shared" si="11"/>
        <v>0</v>
      </c>
      <c r="CM24" s="21">
        <f t="shared" si="11"/>
        <v>0</v>
      </c>
      <c r="CN24" s="43">
        <f t="shared" si="11"/>
        <v>0</v>
      </c>
      <c r="CO24" s="43">
        <f t="shared" si="11"/>
        <v>0</v>
      </c>
      <c r="CP24" s="43">
        <f t="shared" si="11"/>
        <v>0</v>
      </c>
      <c r="CQ24" s="21">
        <f t="shared" si="11"/>
        <v>0</v>
      </c>
      <c r="CR24" s="21">
        <f t="shared" si="11"/>
        <v>0</v>
      </c>
      <c r="CS24" s="21">
        <f t="shared" si="11"/>
        <v>0</v>
      </c>
      <c r="CT24" s="21">
        <f t="shared" si="11"/>
        <v>0</v>
      </c>
      <c r="CU24" s="21">
        <f t="shared" si="11"/>
        <v>0</v>
      </c>
      <c r="CV24" s="21">
        <f t="shared" si="11"/>
        <v>0</v>
      </c>
      <c r="CW24" s="43">
        <f t="shared" si="11"/>
        <v>0</v>
      </c>
      <c r="CX24" s="43">
        <f t="shared" si="11"/>
        <v>0</v>
      </c>
      <c r="CY24" s="43">
        <f t="shared" si="11"/>
        <v>0</v>
      </c>
      <c r="CZ24" s="19"/>
    </row>
    <row r="25" spans="1:104" ht="38.25" x14ac:dyDescent="0.25">
      <c r="A25" s="19" t="s">
        <v>35</v>
      </c>
      <c r="B25" s="20" t="s">
        <v>36</v>
      </c>
      <c r="C25" s="19" t="s">
        <v>17</v>
      </c>
      <c r="D25" s="21">
        <f t="shared" ref="D25:AI25" si="12">D142</f>
        <v>0</v>
      </c>
      <c r="E25" s="21">
        <f t="shared" si="12"/>
        <v>0</v>
      </c>
      <c r="F25" s="21">
        <f t="shared" si="12"/>
        <v>0</v>
      </c>
      <c r="G25" s="21">
        <f t="shared" si="12"/>
        <v>0</v>
      </c>
      <c r="H25" s="21">
        <f t="shared" si="12"/>
        <v>0</v>
      </c>
      <c r="I25" s="21">
        <f t="shared" si="12"/>
        <v>0</v>
      </c>
      <c r="J25" s="21">
        <f t="shared" si="12"/>
        <v>0</v>
      </c>
      <c r="K25" s="43">
        <f t="shared" si="12"/>
        <v>0</v>
      </c>
      <c r="L25" s="43">
        <f t="shared" si="12"/>
        <v>0</v>
      </c>
      <c r="M25" s="43">
        <f t="shared" si="12"/>
        <v>0</v>
      </c>
      <c r="N25" s="21">
        <f t="shared" si="12"/>
        <v>0</v>
      </c>
      <c r="O25" s="21">
        <f t="shared" si="12"/>
        <v>0</v>
      </c>
      <c r="P25" s="21">
        <f t="shared" si="12"/>
        <v>0</v>
      </c>
      <c r="Q25" s="21">
        <f t="shared" si="12"/>
        <v>0</v>
      </c>
      <c r="R25" s="21">
        <f t="shared" si="12"/>
        <v>0</v>
      </c>
      <c r="S25" s="21">
        <f t="shared" si="12"/>
        <v>0</v>
      </c>
      <c r="T25" s="43">
        <f t="shared" si="12"/>
        <v>0</v>
      </c>
      <c r="U25" s="43">
        <f t="shared" si="12"/>
        <v>0</v>
      </c>
      <c r="V25" s="43">
        <f t="shared" si="12"/>
        <v>0</v>
      </c>
      <c r="W25" s="21">
        <f t="shared" si="12"/>
        <v>0</v>
      </c>
      <c r="X25" s="21">
        <f t="shared" si="12"/>
        <v>0</v>
      </c>
      <c r="Y25" s="21">
        <f t="shared" si="12"/>
        <v>0</v>
      </c>
      <c r="Z25" s="21">
        <f t="shared" si="12"/>
        <v>0</v>
      </c>
      <c r="AA25" s="21">
        <f t="shared" si="12"/>
        <v>0</v>
      </c>
      <c r="AB25" s="21">
        <f t="shared" si="12"/>
        <v>0</v>
      </c>
      <c r="AC25" s="43">
        <f t="shared" si="12"/>
        <v>0</v>
      </c>
      <c r="AD25" s="43">
        <f t="shared" si="12"/>
        <v>0</v>
      </c>
      <c r="AE25" s="43">
        <f t="shared" si="12"/>
        <v>0</v>
      </c>
      <c r="AF25" s="21">
        <f t="shared" si="12"/>
        <v>0</v>
      </c>
      <c r="AG25" s="21">
        <f t="shared" si="12"/>
        <v>0</v>
      </c>
      <c r="AH25" s="21">
        <f t="shared" si="12"/>
        <v>0</v>
      </c>
      <c r="AI25" s="21">
        <f t="shared" si="12"/>
        <v>0</v>
      </c>
      <c r="AJ25" s="21">
        <f t="shared" ref="AJ25:BO25" si="13">AJ142</f>
        <v>0</v>
      </c>
      <c r="AK25" s="21">
        <f t="shared" si="13"/>
        <v>0</v>
      </c>
      <c r="AL25" s="43">
        <f t="shared" si="13"/>
        <v>0</v>
      </c>
      <c r="AM25" s="43">
        <f t="shared" si="13"/>
        <v>0</v>
      </c>
      <c r="AN25" s="43">
        <f t="shared" si="13"/>
        <v>0</v>
      </c>
      <c r="AO25" s="21">
        <f t="shared" si="13"/>
        <v>0</v>
      </c>
      <c r="AP25" s="21">
        <f t="shared" si="13"/>
        <v>0</v>
      </c>
      <c r="AQ25" s="21">
        <f t="shared" si="13"/>
        <v>0</v>
      </c>
      <c r="AR25" s="21">
        <f t="shared" si="13"/>
        <v>0</v>
      </c>
      <c r="AS25" s="21">
        <f t="shared" si="13"/>
        <v>0</v>
      </c>
      <c r="AT25" s="21">
        <f t="shared" si="13"/>
        <v>0</v>
      </c>
      <c r="AU25" s="43">
        <f t="shared" si="13"/>
        <v>0</v>
      </c>
      <c r="AV25" s="43">
        <f t="shared" si="13"/>
        <v>0</v>
      </c>
      <c r="AW25" s="43">
        <f t="shared" si="13"/>
        <v>0</v>
      </c>
      <c r="AX25" s="21">
        <f t="shared" si="13"/>
        <v>0</v>
      </c>
      <c r="AY25" s="21">
        <f t="shared" si="13"/>
        <v>0</v>
      </c>
      <c r="AZ25" s="21">
        <f t="shared" si="13"/>
        <v>0</v>
      </c>
      <c r="BA25" s="21">
        <f t="shared" si="13"/>
        <v>0</v>
      </c>
      <c r="BB25" s="21">
        <f t="shared" si="13"/>
        <v>0</v>
      </c>
      <c r="BC25" s="21">
        <f t="shared" si="13"/>
        <v>0</v>
      </c>
      <c r="BD25" s="43">
        <f t="shared" si="13"/>
        <v>0</v>
      </c>
      <c r="BE25" s="43">
        <f t="shared" si="13"/>
        <v>0</v>
      </c>
      <c r="BF25" s="43">
        <f t="shared" si="13"/>
        <v>0</v>
      </c>
      <c r="BG25" s="21">
        <f t="shared" si="13"/>
        <v>0</v>
      </c>
      <c r="BH25" s="21">
        <f t="shared" si="13"/>
        <v>0</v>
      </c>
      <c r="BI25" s="21">
        <f t="shared" si="13"/>
        <v>0</v>
      </c>
      <c r="BJ25" s="21">
        <f t="shared" si="13"/>
        <v>0</v>
      </c>
      <c r="BK25" s="21">
        <f t="shared" si="13"/>
        <v>0</v>
      </c>
      <c r="BL25" s="21">
        <f t="shared" si="13"/>
        <v>0</v>
      </c>
      <c r="BM25" s="43">
        <f t="shared" si="13"/>
        <v>0</v>
      </c>
      <c r="BN25" s="43">
        <f t="shared" si="13"/>
        <v>0</v>
      </c>
      <c r="BO25" s="43">
        <f t="shared" si="13"/>
        <v>0</v>
      </c>
      <c r="BP25" s="21">
        <f t="shared" ref="BP25:CY25" si="14">BP142</f>
        <v>0</v>
      </c>
      <c r="BQ25" s="21">
        <f t="shared" si="14"/>
        <v>0</v>
      </c>
      <c r="BR25" s="21">
        <f t="shared" si="14"/>
        <v>0</v>
      </c>
      <c r="BS25" s="21">
        <f t="shared" si="14"/>
        <v>0</v>
      </c>
      <c r="BT25" s="21">
        <f t="shared" si="14"/>
        <v>0</v>
      </c>
      <c r="BU25" s="21">
        <f t="shared" si="14"/>
        <v>0</v>
      </c>
      <c r="BV25" s="43">
        <f t="shared" si="14"/>
        <v>0</v>
      </c>
      <c r="BW25" s="43">
        <f t="shared" si="14"/>
        <v>0</v>
      </c>
      <c r="BX25" s="43">
        <f t="shared" si="14"/>
        <v>0</v>
      </c>
      <c r="BY25" s="21">
        <f t="shared" si="14"/>
        <v>0</v>
      </c>
      <c r="BZ25" s="21">
        <f t="shared" si="14"/>
        <v>0</v>
      </c>
      <c r="CA25" s="21">
        <f t="shared" si="14"/>
        <v>0</v>
      </c>
      <c r="CB25" s="21">
        <f t="shared" si="14"/>
        <v>0</v>
      </c>
      <c r="CC25" s="21">
        <f t="shared" si="14"/>
        <v>0</v>
      </c>
      <c r="CD25" s="21">
        <f t="shared" si="14"/>
        <v>0</v>
      </c>
      <c r="CE25" s="43">
        <f t="shared" si="14"/>
        <v>0</v>
      </c>
      <c r="CF25" s="43">
        <f t="shared" si="14"/>
        <v>0</v>
      </c>
      <c r="CG25" s="43">
        <f t="shared" si="14"/>
        <v>0</v>
      </c>
      <c r="CH25" s="21">
        <f t="shared" si="14"/>
        <v>0</v>
      </c>
      <c r="CI25" s="21">
        <f t="shared" si="14"/>
        <v>0</v>
      </c>
      <c r="CJ25" s="21">
        <f t="shared" si="14"/>
        <v>0</v>
      </c>
      <c r="CK25" s="21">
        <f t="shared" si="14"/>
        <v>0</v>
      </c>
      <c r="CL25" s="21">
        <f t="shared" si="14"/>
        <v>0</v>
      </c>
      <c r="CM25" s="21">
        <f t="shared" si="14"/>
        <v>0</v>
      </c>
      <c r="CN25" s="43">
        <f t="shared" si="14"/>
        <v>0</v>
      </c>
      <c r="CO25" s="43">
        <f t="shared" si="14"/>
        <v>0</v>
      </c>
      <c r="CP25" s="43">
        <f t="shared" si="14"/>
        <v>0</v>
      </c>
      <c r="CQ25" s="21">
        <f t="shared" si="14"/>
        <v>0</v>
      </c>
      <c r="CR25" s="21">
        <f t="shared" si="14"/>
        <v>0</v>
      </c>
      <c r="CS25" s="21">
        <f t="shared" si="14"/>
        <v>0</v>
      </c>
      <c r="CT25" s="21">
        <f t="shared" si="14"/>
        <v>0</v>
      </c>
      <c r="CU25" s="21">
        <f t="shared" si="14"/>
        <v>0</v>
      </c>
      <c r="CV25" s="21">
        <f t="shared" si="14"/>
        <v>0</v>
      </c>
      <c r="CW25" s="43">
        <f t="shared" si="14"/>
        <v>0</v>
      </c>
      <c r="CX25" s="43">
        <f t="shared" si="14"/>
        <v>0</v>
      </c>
      <c r="CY25" s="43">
        <f t="shared" si="14"/>
        <v>0</v>
      </c>
      <c r="CZ25" s="19"/>
    </row>
    <row r="26" spans="1:104" x14ac:dyDescent="0.25">
      <c r="A26" s="19" t="s">
        <v>37</v>
      </c>
      <c r="B26" s="22" t="s">
        <v>38</v>
      </c>
      <c r="C26" s="19" t="s">
        <v>17</v>
      </c>
      <c r="D26" s="21">
        <f t="shared" ref="D26:AI26" si="15">D144</f>
        <v>0</v>
      </c>
      <c r="E26" s="21">
        <f t="shared" si="15"/>
        <v>0</v>
      </c>
      <c r="F26" s="21">
        <f t="shared" si="15"/>
        <v>0</v>
      </c>
      <c r="G26" s="21">
        <f t="shared" si="15"/>
        <v>0</v>
      </c>
      <c r="H26" s="21">
        <f t="shared" si="15"/>
        <v>0</v>
      </c>
      <c r="I26" s="21">
        <f t="shared" si="15"/>
        <v>0</v>
      </c>
      <c r="J26" s="21">
        <f t="shared" si="15"/>
        <v>0</v>
      </c>
      <c r="K26" s="43">
        <f t="shared" si="15"/>
        <v>0</v>
      </c>
      <c r="L26" s="43">
        <f t="shared" si="15"/>
        <v>0</v>
      </c>
      <c r="M26" s="43">
        <f t="shared" si="15"/>
        <v>2</v>
      </c>
      <c r="N26" s="21">
        <f t="shared" si="15"/>
        <v>0</v>
      </c>
      <c r="O26" s="21">
        <f t="shared" si="15"/>
        <v>0</v>
      </c>
      <c r="P26" s="21">
        <f t="shared" si="15"/>
        <v>0</v>
      </c>
      <c r="Q26" s="21">
        <f t="shared" si="15"/>
        <v>0</v>
      </c>
      <c r="R26" s="21">
        <f t="shared" si="15"/>
        <v>0</v>
      </c>
      <c r="S26" s="21">
        <f t="shared" si="15"/>
        <v>0</v>
      </c>
      <c r="T26" s="43">
        <f t="shared" si="15"/>
        <v>0</v>
      </c>
      <c r="U26" s="43">
        <f t="shared" si="15"/>
        <v>0</v>
      </c>
      <c r="V26" s="43">
        <f t="shared" si="15"/>
        <v>2</v>
      </c>
      <c r="W26" s="21">
        <f t="shared" si="15"/>
        <v>0</v>
      </c>
      <c r="X26" s="21">
        <f t="shared" si="15"/>
        <v>0</v>
      </c>
      <c r="Y26" s="21">
        <f t="shared" si="15"/>
        <v>0</v>
      </c>
      <c r="Z26" s="21">
        <f t="shared" si="15"/>
        <v>0</v>
      </c>
      <c r="AA26" s="21">
        <f t="shared" si="15"/>
        <v>0</v>
      </c>
      <c r="AB26" s="21">
        <f t="shared" si="15"/>
        <v>0</v>
      </c>
      <c r="AC26" s="43">
        <f t="shared" si="15"/>
        <v>0</v>
      </c>
      <c r="AD26" s="43">
        <f t="shared" si="15"/>
        <v>0</v>
      </c>
      <c r="AE26" s="43">
        <f t="shared" si="15"/>
        <v>0</v>
      </c>
      <c r="AF26" s="21">
        <f t="shared" si="15"/>
        <v>0</v>
      </c>
      <c r="AG26" s="21">
        <f t="shared" si="15"/>
        <v>0</v>
      </c>
      <c r="AH26" s="21">
        <f t="shared" si="15"/>
        <v>0</v>
      </c>
      <c r="AI26" s="21">
        <f t="shared" si="15"/>
        <v>0</v>
      </c>
      <c r="AJ26" s="21">
        <f t="shared" ref="AJ26:BO26" si="16">AJ144</f>
        <v>0</v>
      </c>
      <c r="AK26" s="21">
        <f t="shared" si="16"/>
        <v>0</v>
      </c>
      <c r="AL26" s="43">
        <f t="shared" si="16"/>
        <v>0</v>
      </c>
      <c r="AM26" s="43">
        <f t="shared" si="16"/>
        <v>0</v>
      </c>
      <c r="AN26" s="43">
        <f t="shared" si="16"/>
        <v>0</v>
      </c>
      <c r="AO26" s="21">
        <f t="shared" si="16"/>
        <v>0</v>
      </c>
      <c r="AP26" s="21">
        <f t="shared" si="16"/>
        <v>0</v>
      </c>
      <c r="AQ26" s="21">
        <f t="shared" si="16"/>
        <v>0</v>
      </c>
      <c r="AR26" s="21">
        <f t="shared" si="16"/>
        <v>0</v>
      </c>
      <c r="AS26" s="21">
        <f t="shared" si="16"/>
        <v>0</v>
      </c>
      <c r="AT26" s="21">
        <f t="shared" si="16"/>
        <v>0</v>
      </c>
      <c r="AU26" s="43">
        <f t="shared" si="16"/>
        <v>0</v>
      </c>
      <c r="AV26" s="43">
        <f t="shared" si="16"/>
        <v>0</v>
      </c>
      <c r="AW26" s="43">
        <f t="shared" si="16"/>
        <v>0</v>
      </c>
      <c r="AX26" s="21">
        <f t="shared" si="16"/>
        <v>0</v>
      </c>
      <c r="AY26" s="21">
        <f t="shared" si="16"/>
        <v>0</v>
      </c>
      <c r="AZ26" s="21">
        <f t="shared" si="16"/>
        <v>0</v>
      </c>
      <c r="BA26" s="21">
        <f t="shared" si="16"/>
        <v>0</v>
      </c>
      <c r="BB26" s="21">
        <f t="shared" si="16"/>
        <v>0</v>
      </c>
      <c r="BC26" s="21">
        <f t="shared" si="16"/>
        <v>0</v>
      </c>
      <c r="BD26" s="43">
        <f t="shared" si="16"/>
        <v>0</v>
      </c>
      <c r="BE26" s="43">
        <f t="shared" si="16"/>
        <v>0</v>
      </c>
      <c r="BF26" s="43">
        <f t="shared" si="16"/>
        <v>3</v>
      </c>
      <c r="BG26" s="21">
        <f t="shared" si="16"/>
        <v>0</v>
      </c>
      <c r="BH26" s="21">
        <f t="shared" si="16"/>
        <v>0</v>
      </c>
      <c r="BI26" s="21">
        <f t="shared" si="16"/>
        <v>0</v>
      </c>
      <c r="BJ26" s="21">
        <f t="shared" si="16"/>
        <v>0</v>
      </c>
      <c r="BK26" s="21">
        <f t="shared" si="16"/>
        <v>0</v>
      </c>
      <c r="BL26" s="21">
        <f t="shared" si="16"/>
        <v>0</v>
      </c>
      <c r="BM26" s="43">
        <f t="shared" si="16"/>
        <v>0</v>
      </c>
      <c r="BN26" s="43">
        <f t="shared" si="16"/>
        <v>0</v>
      </c>
      <c r="BO26" s="43">
        <f t="shared" si="16"/>
        <v>3</v>
      </c>
      <c r="BP26" s="21">
        <f t="shared" ref="BP26:CY26" si="17">BP144</f>
        <v>0</v>
      </c>
      <c r="BQ26" s="21">
        <f t="shared" si="17"/>
        <v>0</v>
      </c>
      <c r="BR26" s="21">
        <f t="shared" si="17"/>
        <v>0</v>
      </c>
      <c r="BS26" s="21">
        <f t="shared" si="17"/>
        <v>0</v>
      </c>
      <c r="BT26" s="21">
        <f t="shared" si="17"/>
        <v>0</v>
      </c>
      <c r="BU26" s="21">
        <f t="shared" si="17"/>
        <v>0</v>
      </c>
      <c r="BV26" s="43">
        <f t="shared" si="17"/>
        <v>0</v>
      </c>
      <c r="BW26" s="43">
        <f t="shared" si="17"/>
        <v>0</v>
      </c>
      <c r="BX26" s="43">
        <f t="shared" si="17"/>
        <v>0</v>
      </c>
      <c r="BY26" s="21">
        <f t="shared" si="17"/>
        <v>0</v>
      </c>
      <c r="BZ26" s="21">
        <f t="shared" si="17"/>
        <v>0</v>
      </c>
      <c r="CA26" s="21">
        <f t="shared" si="17"/>
        <v>0</v>
      </c>
      <c r="CB26" s="21">
        <f t="shared" si="17"/>
        <v>0</v>
      </c>
      <c r="CC26" s="21">
        <f t="shared" si="17"/>
        <v>0</v>
      </c>
      <c r="CD26" s="21">
        <f t="shared" si="17"/>
        <v>0</v>
      </c>
      <c r="CE26" s="43">
        <f t="shared" si="17"/>
        <v>0</v>
      </c>
      <c r="CF26" s="43">
        <f t="shared" si="17"/>
        <v>0</v>
      </c>
      <c r="CG26" s="43">
        <f t="shared" si="17"/>
        <v>0</v>
      </c>
      <c r="CH26" s="21">
        <f t="shared" si="17"/>
        <v>0</v>
      </c>
      <c r="CI26" s="21">
        <f t="shared" si="17"/>
        <v>0</v>
      </c>
      <c r="CJ26" s="21">
        <f t="shared" si="17"/>
        <v>0</v>
      </c>
      <c r="CK26" s="21">
        <f t="shared" si="17"/>
        <v>0</v>
      </c>
      <c r="CL26" s="21">
        <f t="shared" si="17"/>
        <v>0</v>
      </c>
      <c r="CM26" s="21">
        <f t="shared" si="17"/>
        <v>0</v>
      </c>
      <c r="CN26" s="43">
        <f t="shared" si="17"/>
        <v>0</v>
      </c>
      <c r="CO26" s="43">
        <f t="shared" si="17"/>
        <v>0</v>
      </c>
      <c r="CP26" s="43">
        <f t="shared" si="17"/>
        <v>0</v>
      </c>
      <c r="CQ26" s="21">
        <f t="shared" si="17"/>
        <v>0</v>
      </c>
      <c r="CR26" s="21">
        <f t="shared" si="17"/>
        <v>0</v>
      </c>
      <c r="CS26" s="21">
        <f t="shared" si="17"/>
        <v>0</v>
      </c>
      <c r="CT26" s="21">
        <f t="shared" si="17"/>
        <v>0</v>
      </c>
      <c r="CU26" s="21">
        <f t="shared" si="17"/>
        <v>0</v>
      </c>
      <c r="CV26" s="21">
        <f t="shared" si="17"/>
        <v>0</v>
      </c>
      <c r="CW26" s="43">
        <f t="shared" si="17"/>
        <v>0</v>
      </c>
      <c r="CX26" s="43">
        <f t="shared" si="17"/>
        <v>0</v>
      </c>
      <c r="CY26" s="43">
        <f t="shared" si="17"/>
        <v>1</v>
      </c>
      <c r="CZ26" s="19"/>
    </row>
    <row r="27" spans="1:104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4"/>
      <c r="L27" s="44"/>
      <c r="M27" s="44"/>
      <c r="N27" s="25"/>
      <c r="O27" s="25"/>
      <c r="P27" s="25"/>
      <c r="Q27" s="25"/>
      <c r="R27" s="25"/>
      <c r="S27" s="25"/>
      <c r="T27" s="44"/>
      <c r="U27" s="44"/>
      <c r="V27" s="44"/>
      <c r="W27" s="25"/>
      <c r="X27" s="25"/>
      <c r="Y27" s="25"/>
      <c r="Z27" s="25"/>
      <c r="AA27" s="25"/>
      <c r="AB27" s="25"/>
      <c r="AC27" s="44"/>
      <c r="AD27" s="44"/>
      <c r="AE27" s="44"/>
      <c r="AF27" s="25"/>
      <c r="AG27" s="25"/>
      <c r="AH27" s="25"/>
      <c r="AI27" s="25"/>
      <c r="AJ27" s="25"/>
      <c r="AK27" s="25"/>
      <c r="AL27" s="44"/>
      <c r="AM27" s="44"/>
      <c r="AN27" s="44"/>
      <c r="AO27" s="25"/>
      <c r="AP27" s="25"/>
      <c r="AQ27" s="25"/>
      <c r="AR27" s="25"/>
      <c r="AS27" s="25"/>
      <c r="AT27" s="25"/>
      <c r="AU27" s="44"/>
      <c r="AV27" s="44"/>
      <c r="AW27" s="44"/>
      <c r="AX27" s="25"/>
      <c r="AY27" s="25"/>
      <c r="AZ27" s="25"/>
      <c r="BA27" s="25"/>
      <c r="BB27" s="25"/>
      <c r="BC27" s="25"/>
      <c r="BD27" s="44"/>
      <c r="BE27" s="44"/>
      <c r="BF27" s="44"/>
      <c r="BG27" s="25"/>
      <c r="BH27" s="25"/>
      <c r="BI27" s="25"/>
      <c r="BJ27" s="25"/>
      <c r="BK27" s="25"/>
      <c r="BL27" s="25"/>
      <c r="BM27" s="44"/>
      <c r="BN27" s="44"/>
      <c r="BO27" s="44"/>
      <c r="BP27" s="25"/>
      <c r="BQ27" s="25"/>
      <c r="BR27" s="25"/>
      <c r="BS27" s="25"/>
      <c r="BT27" s="25"/>
      <c r="BU27" s="25"/>
      <c r="BV27" s="44"/>
      <c r="BW27" s="44"/>
      <c r="BX27" s="44"/>
      <c r="BY27" s="25"/>
      <c r="BZ27" s="25"/>
      <c r="CA27" s="25"/>
      <c r="CB27" s="25"/>
      <c r="CC27" s="25"/>
      <c r="CD27" s="25"/>
      <c r="CE27" s="44"/>
      <c r="CF27" s="44"/>
      <c r="CG27" s="44"/>
      <c r="CH27" s="25"/>
      <c r="CI27" s="25"/>
      <c r="CJ27" s="25"/>
      <c r="CK27" s="25"/>
      <c r="CL27" s="25"/>
      <c r="CM27" s="25"/>
      <c r="CN27" s="44"/>
      <c r="CO27" s="44"/>
      <c r="CP27" s="44"/>
      <c r="CQ27" s="25"/>
      <c r="CR27" s="25"/>
      <c r="CS27" s="25"/>
      <c r="CT27" s="25"/>
      <c r="CU27" s="25"/>
      <c r="CV27" s="25"/>
      <c r="CW27" s="44"/>
      <c r="CX27" s="44"/>
      <c r="CY27" s="44"/>
      <c r="CZ27" s="23"/>
    </row>
    <row r="28" spans="1:104" x14ac:dyDescent="0.25">
      <c r="A28" s="19" t="s">
        <v>39</v>
      </c>
      <c r="B28" s="20" t="s">
        <v>40</v>
      </c>
      <c r="C28" s="19" t="s">
        <v>17</v>
      </c>
      <c r="D28" s="21"/>
      <c r="E28" s="21"/>
      <c r="F28" s="21"/>
      <c r="G28" s="21"/>
      <c r="H28" s="21"/>
      <c r="I28" s="21"/>
      <c r="J28" s="21"/>
      <c r="K28" s="43"/>
      <c r="L28" s="43"/>
      <c r="M28" s="43"/>
      <c r="N28" s="21"/>
      <c r="O28" s="21"/>
      <c r="P28" s="21"/>
      <c r="Q28" s="21"/>
      <c r="R28" s="21"/>
      <c r="S28" s="21"/>
      <c r="T28" s="43"/>
      <c r="U28" s="43"/>
      <c r="V28" s="43"/>
      <c r="W28" s="21"/>
      <c r="X28" s="21"/>
      <c r="Y28" s="21"/>
      <c r="Z28" s="21"/>
      <c r="AA28" s="21"/>
      <c r="AB28" s="21"/>
      <c r="AC28" s="43"/>
      <c r="AD28" s="43"/>
      <c r="AE28" s="43"/>
      <c r="AF28" s="21"/>
      <c r="AG28" s="21"/>
      <c r="AH28" s="21"/>
      <c r="AI28" s="21"/>
      <c r="AJ28" s="21"/>
      <c r="AK28" s="21"/>
      <c r="AL28" s="43"/>
      <c r="AM28" s="43"/>
      <c r="AN28" s="43"/>
      <c r="AO28" s="21"/>
      <c r="AP28" s="21"/>
      <c r="AQ28" s="21"/>
      <c r="AR28" s="21"/>
      <c r="AS28" s="21"/>
      <c r="AT28" s="21"/>
      <c r="AU28" s="43"/>
      <c r="AV28" s="43"/>
      <c r="AW28" s="43"/>
      <c r="AX28" s="21"/>
      <c r="AY28" s="21"/>
      <c r="AZ28" s="21"/>
      <c r="BA28" s="21"/>
      <c r="BB28" s="21"/>
      <c r="BC28" s="21"/>
      <c r="BD28" s="43"/>
      <c r="BE28" s="43"/>
      <c r="BF28" s="43"/>
      <c r="BG28" s="21"/>
      <c r="BH28" s="21"/>
      <c r="BI28" s="21"/>
      <c r="BJ28" s="21"/>
      <c r="BK28" s="21"/>
      <c r="BL28" s="21"/>
      <c r="BM28" s="43"/>
      <c r="BN28" s="43"/>
      <c r="BO28" s="43"/>
      <c r="BP28" s="21"/>
      <c r="BQ28" s="21"/>
      <c r="BR28" s="21"/>
      <c r="BS28" s="21"/>
      <c r="BT28" s="21"/>
      <c r="BU28" s="21"/>
      <c r="BV28" s="43"/>
      <c r="BW28" s="43"/>
      <c r="BX28" s="43"/>
      <c r="BY28" s="21"/>
      <c r="BZ28" s="21"/>
      <c r="CA28" s="21"/>
      <c r="CB28" s="21"/>
      <c r="CC28" s="21"/>
      <c r="CD28" s="21"/>
      <c r="CE28" s="43"/>
      <c r="CF28" s="43"/>
      <c r="CG28" s="43"/>
      <c r="CH28" s="21"/>
      <c r="CI28" s="21"/>
      <c r="CJ28" s="21"/>
      <c r="CK28" s="21"/>
      <c r="CL28" s="21"/>
      <c r="CM28" s="21"/>
      <c r="CN28" s="43"/>
      <c r="CO28" s="43"/>
      <c r="CP28" s="43"/>
      <c r="CQ28" s="21"/>
      <c r="CR28" s="21"/>
      <c r="CS28" s="21"/>
      <c r="CT28" s="21"/>
      <c r="CU28" s="21"/>
      <c r="CV28" s="21"/>
      <c r="CW28" s="43"/>
      <c r="CX28" s="43"/>
      <c r="CY28" s="43"/>
      <c r="CZ28" s="19"/>
    </row>
    <row r="29" spans="1:104" ht="25.5" x14ac:dyDescent="0.25">
      <c r="A29" s="19" t="s">
        <v>18</v>
      </c>
      <c r="B29" s="20" t="s">
        <v>41</v>
      </c>
      <c r="C29" s="19" t="s">
        <v>17</v>
      </c>
      <c r="D29" s="21">
        <f t="shared" ref="D29:AF29" si="18">D30+D39+D44+D59</f>
        <v>0</v>
      </c>
      <c r="E29" s="21">
        <f t="shared" si="18"/>
        <v>0</v>
      </c>
      <c r="F29" s="21">
        <f t="shared" si="18"/>
        <v>0</v>
      </c>
      <c r="G29" s="21">
        <f t="shared" si="18"/>
        <v>0</v>
      </c>
      <c r="H29" s="21">
        <f t="shared" si="18"/>
        <v>0</v>
      </c>
      <c r="I29" s="21">
        <f t="shared" si="18"/>
        <v>0</v>
      </c>
      <c r="J29" s="21">
        <f t="shared" si="18"/>
        <v>0</v>
      </c>
      <c r="K29" s="43">
        <f t="shared" si="18"/>
        <v>0</v>
      </c>
      <c r="L29" s="43">
        <f t="shared" si="18"/>
        <v>0</v>
      </c>
      <c r="M29" s="43">
        <f t="shared" si="18"/>
        <v>0</v>
      </c>
      <c r="N29" s="21">
        <f t="shared" si="18"/>
        <v>0</v>
      </c>
      <c r="O29" s="21">
        <f t="shared" si="18"/>
        <v>0</v>
      </c>
      <c r="P29" s="21">
        <f t="shared" si="18"/>
        <v>0</v>
      </c>
      <c r="Q29" s="21">
        <f t="shared" si="18"/>
        <v>0</v>
      </c>
      <c r="R29" s="21">
        <f t="shared" si="18"/>
        <v>0</v>
      </c>
      <c r="S29" s="21">
        <f t="shared" si="18"/>
        <v>0</v>
      </c>
      <c r="T29" s="43">
        <f t="shared" si="18"/>
        <v>0</v>
      </c>
      <c r="U29" s="43">
        <f t="shared" si="18"/>
        <v>0</v>
      </c>
      <c r="V29" s="43">
        <f t="shared" si="18"/>
        <v>0</v>
      </c>
      <c r="W29" s="21">
        <f t="shared" si="18"/>
        <v>0</v>
      </c>
      <c r="X29" s="21">
        <f t="shared" si="18"/>
        <v>0</v>
      </c>
      <c r="Y29" s="21">
        <f t="shared" si="18"/>
        <v>0</v>
      </c>
      <c r="Z29" s="21">
        <f t="shared" si="18"/>
        <v>0</v>
      </c>
      <c r="AA29" s="21">
        <f t="shared" si="18"/>
        <v>0</v>
      </c>
      <c r="AB29" s="21">
        <f t="shared" si="18"/>
        <v>0</v>
      </c>
      <c r="AC29" s="43">
        <f t="shared" si="18"/>
        <v>0</v>
      </c>
      <c r="AD29" s="43">
        <f t="shared" si="18"/>
        <v>0</v>
      </c>
      <c r="AE29" s="43">
        <f t="shared" si="18"/>
        <v>0</v>
      </c>
      <c r="AF29" s="21">
        <f t="shared" si="18"/>
        <v>0</v>
      </c>
      <c r="AG29" s="21">
        <f t="shared" ref="AG29:BI29" si="19">AG30+AG39+AG44+AG59</f>
        <v>0</v>
      </c>
      <c r="AH29" s="21">
        <f t="shared" si="19"/>
        <v>0</v>
      </c>
      <c r="AI29" s="21">
        <f t="shared" si="19"/>
        <v>0</v>
      </c>
      <c r="AJ29" s="21">
        <f t="shared" si="19"/>
        <v>0</v>
      </c>
      <c r="AK29" s="21">
        <f t="shared" si="19"/>
        <v>0</v>
      </c>
      <c r="AL29" s="43">
        <f t="shared" si="19"/>
        <v>0</v>
      </c>
      <c r="AM29" s="43">
        <f t="shared" si="19"/>
        <v>0</v>
      </c>
      <c r="AN29" s="43">
        <f t="shared" si="19"/>
        <v>0</v>
      </c>
      <c r="AO29" s="21">
        <f t="shared" si="19"/>
        <v>0</v>
      </c>
      <c r="AP29" s="21">
        <f t="shared" si="19"/>
        <v>0</v>
      </c>
      <c r="AQ29" s="21">
        <f t="shared" si="19"/>
        <v>0</v>
      </c>
      <c r="AR29" s="21">
        <f t="shared" si="19"/>
        <v>0</v>
      </c>
      <c r="AS29" s="21">
        <f t="shared" si="19"/>
        <v>0</v>
      </c>
      <c r="AT29" s="21">
        <f t="shared" si="19"/>
        <v>0</v>
      </c>
      <c r="AU29" s="43">
        <f t="shared" si="19"/>
        <v>0</v>
      </c>
      <c r="AV29" s="43">
        <f t="shared" si="19"/>
        <v>0</v>
      </c>
      <c r="AW29" s="43">
        <f t="shared" si="19"/>
        <v>0</v>
      </c>
      <c r="AX29" s="21">
        <f t="shared" si="19"/>
        <v>1.6</v>
      </c>
      <c r="AY29" s="21">
        <f t="shared" si="19"/>
        <v>0</v>
      </c>
      <c r="AZ29" s="21">
        <f t="shared" si="19"/>
        <v>16.643000000000001</v>
      </c>
      <c r="BA29" s="21">
        <f t="shared" si="19"/>
        <v>0</v>
      </c>
      <c r="BB29" s="21">
        <f t="shared" si="19"/>
        <v>0.21099999999999999</v>
      </c>
      <c r="BC29" s="21">
        <f t="shared" si="19"/>
        <v>0</v>
      </c>
      <c r="BD29" s="43">
        <f t="shared" si="19"/>
        <v>0</v>
      </c>
      <c r="BE29" s="43">
        <f t="shared" si="19"/>
        <v>0</v>
      </c>
      <c r="BF29" s="43">
        <f t="shared" si="19"/>
        <v>0</v>
      </c>
      <c r="BG29" s="21">
        <f t="shared" si="19"/>
        <v>1.6</v>
      </c>
      <c r="BH29" s="21">
        <f t="shared" si="19"/>
        <v>0</v>
      </c>
      <c r="BI29" s="21">
        <f t="shared" si="19"/>
        <v>16.643000000000001</v>
      </c>
      <c r="BJ29" s="21">
        <f t="shared" ref="BJ29:CL29" si="20">BJ30+BJ39+BJ44+BJ59</f>
        <v>0</v>
      </c>
      <c r="BK29" s="21">
        <f t="shared" si="20"/>
        <v>0.21099999999999999</v>
      </c>
      <c r="BL29" s="21">
        <f t="shared" si="20"/>
        <v>0</v>
      </c>
      <c r="BM29" s="43">
        <f t="shared" si="20"/>
        <v>0</v>
      </c>
      <c r="BN29" s="43">
        <f t="shared" si="20"/>
        <v>0</v>
      </c>
      <c r="BO29" s="43">
        <f t="shared" si="20"/>
        <v>0</v>
      </c>
      <c r="BP29" s="21">
        <f t="shared" si="20"/>
        <v>0</v>
      </c>
      <c r="BQ29" s="21">
        <f t="shared" si="20"/>
        <v>0</v>
      </c>
      <c r="BR29" s="21">
        <f t="shared" si="20"/>
        <v>0</v>
      </c>
      <c r="BS29" s="21">
        <f t="shared" si="20"/>
        <v>0</v>
      </c>
      <c r="BT29" s="21">
        <f t="shared" si="20"/>
        <v>0</v>
      </c>
      <c r="BU29" s="21">
        <f t="shared" si="20"/>
        <v>0</v>
      </c>
      <c r="BV29" s="43">
        <f t="shared" si="20"/>
        <v>0</v>
      </c>
      <c r="BW29" s="43">
        <f t="shared" si="20"/>
        <v>0</v>
      </c>
      <c r="BX29" s="43">
        <f t="shared" si="20"/>
        <v>0</v>
      </c>
      <c r="BY29" s="21">
        <f t="shared" si="20"/>
        <v>0</v>
      </c>
      <c r="BZ29" s="21">
        <f t="shared" si="20"/>
        <v>0</v>
      </c>
      <c r="CA29" s="21">
        <f t="shared" si="20"/>
        <v>0</v>
      </c>
      <c r="CB29" s="21">
        <f t="shared" si="20"/>
        <v>0</v>
      </c>
      <c r="CC29" s="21">
        <f t="shared" si="20"/>
        <v>0</v>
      </c>
      <c r="CD29" s="21">
        <f t="shared" si="20"/>
        <v>0</v>
      </c>
      <c r="CE29" s="43">
        <f t="shared" si="20"/>
        <v>0</v>
      </c>
      <c r="CF29" s="43">
        <f t="shared" si="20"/>
        <v>0</v>
      </c>
      <c r="CG29" s="43">
        <f t="shared" si="20"/>
        <v>0</v>
      </c>
      <c r="CH29" s="21">
        <f t="shared" si="20"/>
        <v>0</v>
      </c>
      <c r="CI29" s="21">
        <f t="shared" si="20"/>
        <v>0</v>
      </c>
      <c r="CJ29" s="21">
        <f t="shared" si="20"/>
        <v>0</v>
      </c>
      <c r="CK29" s="21">
        <f t="shared" si="20"/>
        <v>0</v>
      </c>
      <c r="CL29" s="21">
        <f t="shared" si="20"/>
        <v>0</v>
      </c>
      <c r="CM29" s="21">
        <f t="shared" ref="CM29:CY29" si="21">CM30+CM39+CM44+CM59</f>
        <v>0</v>
      </c>
      <c r="CN29" s="43">
        <f t="shared" si="21"/>
        <v>0</v>
      </c>
      <c r="CO29" s="43">
        <f t="shared" si="21"/>
        <v>0</v>
      </c>
      <c r="CP29" s="43">
        <f t="shared" si="21"/>
        <v>0</v>
      </c>
      <c r="CQ29" s="21">
        <f t="shared" si="21"/>
        <v>0</v>
      </c>
      <c r="CR29" s="21">
        <f t="shared" si="21"/>
        <v>0</v>
      </c>
      <c r="CS29" s="21">
        <f t="shared" si="21"/>
        <v>0</v>
      </c>
      <c r="CT29" s="21">
        <f t="shared" si="21"/>
        <v>0</v>
      </c>
      <c r="CU29" s="21">
        <f t="shared" si="21"/>
        <v>0</v>
      </c>
      <c r="CV29" s="21">
        <f t="shared" si="21"/>
        <v>0</v>
      </c>
      <c r="CW29" s="43">
        <f t="shared" si="21"/>
        <v>0</v>
      </c>
      <c r="CX29" s="43">
        <f t="shared" si="21"/>
        <v>0</v>
      </c>
      <c r="CY29" s="43">
        <f t="shared" si="21"/>
        <v>0</v>
      </c>
      <c r="CZ29" s="19"/>
    </row>
    <row r="30" spans="1:104" ht="38.25" x14ac:dyDescent="0.25">
      <c r="A30" s="26" t="s">
        <v>42</v>
      </c>
      <c r="B30" s="27" t="s">
        <v>43</v>
      </c>
      <c r="C30" s="23" t="s">
        <v>17</v>
      </c>
      <c r="D30" s="25">
        <f t="shared" ref="D30:AF30" si="22">D31+D34+D37</f>
        <v>0</v>
      </c>
      <c r="E30" s="25">
        <f t="shared" si="22"/>
        <v>0</v>
      </c>
      <c r="F30" s="25">
        <f t="shared" si="22"/>
        <v>0</v>
      </c>
      <c r="G30" s="25">
        <f t="shared" si="22"/>
        <v>0</v>
      </c>
      <c r="H30" s="25">
        <f t="shared" si="22"/>
        <v>0</v>
      </c>
      <c r="I30" s="25">
        <f t="shared" si="22"/>
        <v>0</v>
      </c>
      <c r="J30" s="25">
        <f t="shared" si="22"/>
        <v>0</v>
      </c>
      <c r="K30" s="44">
        <f t="shared" si="22"/>
        <v>0</v>
      </c>
      <c r="L30" s="44">
        <f t="shared" si="22"/>
        <v>0</v>
      </c>
      <c r="M30" s="44">
        <f t="shared" si="22"/>
        <v>0</v>
      </c>
      <c r="N30" s="25">
        <f t="shared" si="22"/>
        <v>0</v>
      </c>
      <c r="O30" s="25">
        <f t="shared" si="22"/>
        <v>0</v>
      </c>
      <c r="P30" s="25">
        <f t="shared" si="22"/>
        <v>0</v>
      </c>
      <c r="Q30" s="25">
        <f t="shared" si="22"/>
        <v>0</v>
      </c>
      <c r="R30" s="25">
        <f t="shared" si="22"/>
        <v>0</v>
      </c>
      <c r="S30" s="25">
        <f t="shared" si="22"/>
        <v>0</v>
      </c>
      <c r="T30" s="44">
        <f t="shared" si="22"/>
        <v>0</v>
      </c>
      <c r="U30" s="44">
        <f t="shared" si="22"/>
        <v>0</v>
      </c>
      <c r="V30" s="44">
        <f t="shared" si="22"/>
        <v>0</v>
      </c>
      <c r="W30" s="25">
        <f t="shared" si="22"/>
        <v>0</v>
      </c>
      <c r="X30" s="25">
        <f t="shared" si="22"/>
        <v>0</v>
      </c>
      <c r="Y30" s="25">
        <f t="shared" si="22"/>
        <v>0</v>
      </c>
      <c r="Z30" s="25">
        <f t="shared" si="22"/>
        <v>0</v>
      </c>
      <c r="AA30" s="25">
        <f t="shared" si="22"/>
        <v>0</v>
      </c>
      <c r="AB30" s="25">
        <f t="shared" si="22"/>
        <v>0</v>
      </c>
      <c r="AC30" s="44">
        <f t="shared" si="22"/>
        <v>0</v>
      </c>
      <c r="AD30" s="44">
        <f t="shared" si="22"/>
        <v>0</v>
      </c>
      <c r="AE30" s="44">
        <f t="shared" si="22"/>
        <v>0</v>
      </c>
      <c r="AF30" s="25">
        <f t="shared" si="22"/>
        <v>0</v>
      </c>
      <c r="AG30" s="25">
        <f t="shared" ref="AG30:BI30" si="23">AG31+AG34+AG37</f>
        <v>0</v>
      </c>
      <c r="AH30" s="25">
        <f t="shared" si="23"/>
        <v>0</v>
      </c>
      <c r="AI30" s="25">
        <f t="shared" si="23"/>
        <v>0</v>
      </c>
      <c r="AJ30" s="25">
        <f t="shared" si="23"/>
        <v>0</v>
      </c>
      <c r="AK30" s="25">
        <f t="shared" si="23"/>
        <v>0</v>
      </c>
      <c r="AL30" s="44">
        <f t="shared" si="23"/>
        <v>0</v>
      </c>
      <c r="AM30" s="44">
        <f t="shared" si="23"/>
        <v>0</v>
      </c>
      <c r="AN30" s="44">
        <f t="shared" si="23"/>
        <v>0</v>
      </c>
      <c r="AO30" s="25">
        <f t="shared" si="23"/>
        <v>0</v>
      </c>
      <c r="AP30" s="25">
        <f t="shared" si="23"/>
        <v>0</v>
      </c>
      <c r="AQ30" s="25">
        <f t="shared" si="23"/>
        <v>0</v>
      </c>
      <c r="AR30" s="25">
        <f t="shared" si="23"/>
        <v>0</v>
      </c>
      <c r="AS30" s="25">
        <f t="shared" si="23"/>
        <v>0</v>
      </c>
      <c r="AT30" s="25">
        <f t="shared" si="23"/>
        <v>0</v>
      </c>
      <c r="AU30" s="44">
        <f t="shared" si="23"/>
        <v>0</v>
      </c>
      <c r="AV30" s="44">
        <f t="shared" si="23"/>
        <v>0</v>
      </c>
      <c r="AW30" s="44">
        <f t="shared" si="23"/>
        <v>0</v>
      </c>
      <c r="AX30" s="25">
        <f t="shared" si="23"/>
        <v>1.6</v>
      </c>
      <c r="AY30" s="25">
        <f t="shared" si="23"/>
        <v>0</v>
      </c>
      <c r="AZ30" s="25">
        <f t="shared" si="23"/>
        <v>16.643000000000001</v>
      </c>
      <c r="BA30" s="25">
        <f t="shared" si="23"/>
        <v>0</v>
      </c>
      <c r="BB30" s="25">
        <f t="shared" si="23"/>
        <v>0.21099999999999999</v>
      </c>
      <c r="BC30" s="25">
        <f t="shared" si="23"/>
        <v>0</v>
      </c>
      <c r="BD30" s="44">
        <f t="shared" si="23"/>
        <v>0</v>
      </c>
      <c r="BE30" s="44">
        <f t="shared" si="23"/>
        <v>0</v>
      </c>
      <c r="BF30" s="44">
        <f t="shared" si="23"/>
        <v>0</v>
      </c>
      <c r="BG30" s="25">
        <f t="shared" si="23"/>
        <v>1.6</v>
      </c>
      <c r="BH30" s="25">
        <f t="shared" si="23"/>
        <v>0</v>
      </c>
      <c r="BI30" s="25">
        <f t="shared" si="23"/>
        <v>16.643000000000001</v>
      </c>
      <c r="BJ30" s="25">
        <f t="shared" ref="BJ30:CL30" si="24">BJ31+BJ34+BJ37</f>
        <v>0</v>
      </c>
      <c r="BK30" s="25">
        <f t="shared" si="24"/>
        <v>0.21099999999999999</v>
      </c>
      <c r="BL30" s="25">
        <f t="shared" si="24"/>
        <v>0</v>
      </c>
      <c r="BM30" s="44">
        <f t="shared" si="24"/>
        <v>0</v>
      </c>
      <c r="BN30" s="44">
        <f t="shared" si="24"/>
        <v>0</v>
      </c>
      <c r="BO30" s="44">
        <f t="shared" si="24"/>
        <v>0</v>
      </c>
      <c r="BP30" s="25">
        <f t="shared" si="24"/>
        <v>0</v>
      </c>
      <c r="BQ30" s="25">
        <f t="shared" si="24"/>
        <v>0</v>
      </c>
      <c r="BR30" s="25">
        <f t="shared" si="24"/>
        <v>0</v>
      </c>
      <c r="BS30" s="25">
        <f t="shared" si="24"/>
        <v>0</v>
      </c>
      <c r="BT30" s="25">
        <f t="shared" si="24"/>
        <v>0</v>
      </c>
      <c r="BU30" s="25">
        <f t="shared" si="24"/>
        <v>0</v>
      </c>
      <c r="BV30" s="44">
        <f t="shared" si="24"/>
        <v>0</v>
      </c>
      <c r="BW30" s="44">
        <f t="shared" si="24"/>
        <v>0</v>
      </c>
      <c r="BX30" s="44">
        <f t="shared" si="24"/>
        <v>0</v>
      </c>
      <c r="BY30" s="25">
        <f t="shared" si="24"/>
        <v>0</v>
      </c>
      <c r="BZ30" s="25">
        <f t="shared" si="24"/>
        <v>0</v>
      </c>
      <c r="CA30" s="25">
        <f t="shared" si="24"/>
        <v>0</v>
      </c>
      <c r="CB30" s="25">
        <f t="shared" si="24"/>
        <v>0</v>
      </c>
      <c r="CC30" s="25">
        <f t="shared" si="24"/>
        <v>0</v>
      </c>
      <c r="CD30" s="25">
        <f t="shared" si="24"/>
        <v>0</v>
      </c>
      <c r="CE30" s="44">
        <f t="shared" si="24"/>
        <v>0</v>
      </c>
      <c r="CF30" s="44">
        <f t="shared" si="24"/>
        <v>0</v>
      </c>
      <c r="CG30" s="44">
        <f t="shared" si="24"/>
        <v>0</v>
      </c>
      <c r="CH30" s="25">
        <f t="shared" si="24"/>
        <v>0</v>
      </c>
      <c r="CI30" s="25">
        <f t="shared" si="24"/>
        <v>0</v>
      </c>
      <c r="CJ30" s="25">
        <f t="shared" si="24"/>
        <v>0</v>
      </c>
      <c r="CK30" s="25">
        <f t="shared" si="24"/>
        <v>0</v>
      </c>
      <c r="CL30" s="25">
        <f t="shared" si="24"/>
        <v>0</v>
      </c>
      <c r="CM30" s="25">
        <f t="shared" ref="CM30:CY30" si="25">CM31+CM34+CM37</f>
        <v>0</v>
      </c>
      <c r="CN30" s="44">
        <f t="shared" si="25"/>
        <v>0</v>
      </c>
      <c r="CO30" s="44">
        <f t="shared" si="25"/>
        <v>0</v>
      </c>
      <c r="CP30" s="44">
        <f t="shared" si="25"/>
        <v>0</v>
      </c>
      <c r="CQ30" s="25">
        <f t="shared" si="25"/>
        <v>0</v>
      </c>
      <c r="CR30" s="25">
        <f t="shared" si="25"/>
        <v>0</v>
      </c>
      <c r="CS30" s="25">
        <f t="shared" si="25"/>
        <v>0</v>
      </c>
      <c r="CT30" s="25">
        <f t="shared" si="25"/>
        <v>0</v>
      </c>
      <c r="CU30" s="25">
        <f t="shared" si="25"/>
        <v>0</v>
      </c>
      <c r="CV30" s="25">
        <f t="shared" si="25"/>
        <v>0</v>
      </c>
      <c r="CW30" s="44">
        <f t="shared" si="25"/>
        <v>0</v>
      </c>
      <c r="CX30" s="44">
        <f t="shared" si="25"/>
        <v>0</v>
      </c>
      <c r="CY30" s="44">
        <f t="shared" si="25"/>
        <v>0</v>
      </c>
      <c r="CZ30" s="23"/>
    </row>
    <row r="31" spans="1:104" ht="51" x14ac:dyDescent="0.25">
      <c r="A31" s="26" t="s">
        <v>44</v>
      </c>
      <c r="B31" s="27" t="s">
        <v>45</v>
      </c>
      <c r="C31" s="23" t="s">
        <v>17</v>
      </c>
      <c r="D31" s="25">
        <f t="shared" ref="D31:AF31" si="26">SUM(D32:D33)</f>
        <v>0</v>
      </c>
      <c r="E31" s="25">
        <f t="shared" si="26"/>
        <v>0</v>
      </c>
      <c r="F31" s="25">
        <f t="shared" si="26"/>
        <v>0</v>
      </c>
      <c r="G31" s="25">
        <f t="shared" si="26"/>
        <v>0</v>
      </c>
      <c r="H31" s="25">
        <f t="shared" si="26"/>
        <v>0</v>
      </c>
      <c r="I31" s="25">
        <f t="shared" si="26"/>
        <v>0</v>
      </c>
      <c r="J31" s="25">
        <f t="shared" si="26"/>
        <v>0</v>
      </c>
      <c r="K31" s="44">
        <f t="shared" si="26"/>
        <v>0</v>
      </c>
      <c r="L31" s="44">
        <f t="shared" si="26"/>
        <v>0</v>
      </c>
      <c r="M31" s="44">
        <f t="shared" si="26"/>
        <v>0</v>
      </c>
      <c r="N31" s="25">
        <f t="shared" si="26"/>
        <v>0</v>
      </c>
      <c r="O31" s="25">
        <f t="shared" si="26"/>
        <v>0</v>
      </c>
      <c r="P31" s="25">
        <f t="shared" si="26"/>
        <v>0</v>
      </c>
      <c r="Q31" s="25">
        <f t="shared" si="26"/>
        <v>0</v>
      </c>
      <c r="R31" s="25">
        <f t="shared" si="26"/>
        <v>0</v>
      </c>
      <c r="S31" s="25">
        <f t="shared" si="26"/>
        <v>0</v>
      </c>
      <c r="T31" s="44">
        <f t="shared" si="26"/>
        <v>0</v>
      </c>
      <c r="U31" s="44">
        <f t="shared" si="26"/>
        <v>0</v>
      </c>
      <c r="V31" s="44">
        <f t="shared" si="26"/>
        <v>0</v>
      </c>
      <c r="W31" s="25">
        <f t="shared" si="26"/>
        <v>0</v>
      </c>
      <c r="X31" s="25">
        <f t="shared" si="26"/>
        <v>0</v>
      </c>
      <c r="Y31" s="25">
        <f t="shared" si="26"/>
        <v>0</v>
      </c>
      <c r="Z31" s="25">
        <f t="shared" si="26"/>
        <v>0</v>
      </c>
      <c r="AA31" s="25">
        <f t="shared" si="26"/>
        <v>0</v>
      </c>
      <c r="AB31" s="25">
        <f t="shared" si="26"/>
        <v>0</v>
      </c>
      <c r="AC31" s="44">
        <f t="shared" si="26"/>
        <v>0</v>
      </c>
      <c r="AD31" s="44">
        <f t="shared" si="26"/>
        <v>0</v>
      </c>
      <c r="AE31" s="44">
        <f t="shared" si="26"/>
        <v>0</v>
      </c>
      <c r="AF31" s="25">
        <f t="shared" si="26"/>
        <v>0</v>
      </c>
      <c r="AG31" s="25">
        <f t="shared" ref="AG31:BI31" si="27">SUM(AG32:AG33)</f>
        <v>0</v>
      </c>
      <c r="AH31" s="25">
        <f t="shared" si="27"/>
        <v>0</v>
      </c>
      <c r="AI31" s="25">
        <f t="shared" si="27"/>
        <v>0</v>
      </c>
      <c r="AJ31" s="25">
        <f t="shared" si="27"/>
        <v>0</v>
      </c>
      <c r="AK31" s="25">
        <f t="shared" si="27"/>
        <v>0</v>
      </c>
      <c r="AL31" s="44">
        <f t="shared" si="27"/>
        <v>0</v>
      </c>
      <c r="AM31" s="44">
        <f t="shared" si="27"/>
        <v>0</v>
      </c>
      <c r="AN31" s="44">
        <f t="shared" si="27"/>
        <v>0</v>
      </c>
      <c r="AO31" s="25">
        <f t="shared" si="27"/>
        <v>0</v>
      </c>
      <c r="AP31" s="25">
        <f t="shared" si="27"/>
        <v>0</v>
      </c>
      <c r="AQ31" s="25">
        <f t="shared" si="27"/>
        <v>0</v>
      </c>
      <c r="AR31" s="25">
        <f t="shared" si="27"/>
        <v>0</v>
      </c>
      <c r="AS31" s="25">
        <f t="shared" si="27"/>
        <v>0</v>
      </c>
      <c r="AT31" s="25">
        <f t="shared" si="27"/>
        <v>0</v>
      </c>
      <c r="AU31" s="44">
        <f t="shared" si="27"/>
        <v>0</v>
      </c>
      <c r="AV31" s="44">
        <f t="shared" si="27"/>
        <v>0</v>
      </c>
      <c r="AW31" s="44">
        <f t="shared" si="27"/>
        <v>0</v>
      </c>
      <c r="AX31" s="25">
        <f t="shared" si="27"/>
        <v>0</v>
      </c>
      <c r="AY31" s="25">
        <f t="shared" si="27"/>
        <v>0</v>
      </c>
      <c r="AZ31" s="25">
        <f t="shared" si="27"/>
        <v>6.4349999999999996</v>
      </c>
      <c r="BA31" s="25">
        <f t="shared" si="27"/>
        <v>0</v>
      </c>
      <c r="BB31" s="25">
        <f t="shared" si="27"/>
        <v>2.7E-2</v>
      </c>
      <c r="BC31" s="25">
        <f t="shared" si="27"/>
        <v>0</v>
      </c>
      <c r="BD31" s="44">
        <f t="shared" si="27"/>
        <v>0</v>
      </c>
      <c r="BE31" s="44">
        <f t="shared" si="27"/>
        <v>0</v>
      </c>
      <c r="BF31" s="44">
        <f t="shared" si="27"/>
        <v>0</v>
      </c>
      <c r="BG31" s="25">
        <f t="shared" si="27"/>
        <v>0</v>
      </c>
      <c r="BH31" s="25">
        <f t="shared" si="27"/>
        <v>0</v>
      </c>
      <c r="BI31" s="25">
        <f t="shared" si="27"/>
        <v>6.4349999999999996</v>
      </c>
      <c r="BJ31" s="25">
        <f t="shared" ref="BJ31:CL31" si="28">SUM(BJ32:BJ33)</f>
        <v>0</v>
      </c>
      <c r="BK31" s="25">
        <f t="shared" si="28"/>
        <v>2.7E-2</v>
      </c>
      <c r="BL31" s="25">
        <f t="shared" si="28"/>
        <v>0</v>
      </c>
      <c r="BM31" s="44">
        <f t="shared" si="28"/>
        <v>0</v>
      </c>
      <c r="BN31" s="44">
        <f t="shared" si="28"/>
        <v>0</v>
      </c>
      <c r="BO31" s="44">
        <f t="shared" si="28"/>
        <v>0</v>
      </c>
      <c r="BP31" s="25">
        <f t="shared" si="28"/>
        <v>0</v>
      </c>
      <c r="BQ31" s="25">
        <f t="shared" si="28"/>
        <v>0</v>
      </c>
      <c r="BR31" s="25">
        <f t="shared" si="28"/>
        <v>0</v>
      </c>
      <c r="BS31" s="25">
        <f t="shared" si="28"/>
        <v>0</v>
      </c>
      <c r="BT31" s="25">
        <f t="shared" si="28"/>
        <v>0</v>
      </c>
      <c r="BU31" s="25">
        <f t="shared" si="28"/>
        <v>0</v>
      </c>
      <c r="BV31" s="44">
        <f t="shared" si="28"/>
        <v>0</v>
      </c>
      <c r="BW31" s="44">
        <f t="shared" si="28"/>
        <v>0</v>
      </c>
      <c r="BX31" s="44">
        <f t="shared" si="28"/>
        <v>0</v>
      </c>
      <c r="BY31" s="25">
        <f t="shared" si="28"/>
        <v>0</v>
      </c>
      <c r="BZ31" s="25">
        <f t="shared" si="28"/>
        <v>0</v>
      </c>
      <c r="CA31" s="25">
        <f t="shared" si="28"/>
        <v>0</v>
      </c>
      <c r="CB31" s="25">
        <f t="shared" si="28"/>
        <v>0</v>
      </c>
      <c r="CC31" s="25">
        <f t="shared" si="28"/>
        <v>0</v>
      </c>
      <c r="CD31" s="25">
        <f t="shared" si="28"/>
        <v>0</v>
      </c>
      <c r="CE31" s="44">
        <f t="shared" si="28"/>
        <v>0</v>
      </c>
      <c r="CF31" s="44">
        <f t="shared" si="28"/>
        <v>0</v>
      </c>
      <c r="CG31" s="44">
        <f t="shared" si="28"/>
        <v>0</v>
      </c>
      <c r="CH31" s="25">
        <f t="shared" si="28"/>
        <v>0</v>
      </c>
      <c r="CI31" s="25">
        <f t="shared" si="28"/>
        <v>0</v>
      </c>
      <c r="CJ31" s="25">
        <f t="shared" si="28"/>
        <v>0</v>
      </c>
      <c r="CK31" s="25">
        <f t="shared" si="28"/>
        <v>0</v>
      </c>
      <c r="CL31" s="25">
        <f t="shared" si="28"/>
        <v>0</v>
      </c>
      <c r="CM31" s="25">
        <f t="shared" ref="CM31:CY31" si="29">SUM(CM32:CM33)</f>
        <v>0</v>
      </c>
      <c r="CN31" s="44">
        <f t="shared" si="29"/>
        <v>0</v>
      </c>
      <c r="CO31" s="44">
        <f t="shared" si="29"/>
        <v>0</v>
      </c>
      <c r="CP31" s="44">
        <f t="shared" si="29"/>
        <v>0</v>
      </c>
      <c r="CQ31" s="25">
        <f t="shared" si="29"/>
        <v>0</v>
      </c>
      <c r="CR31" s="25">
        <f t="shared" si="29"/>
        <v>0</v>
      </c>
      <c r="CS31" s="25">
        <f t="shared" si="29"/>
        <v>0</v>
      </c>
      <c r="CT31" s="25">
        <f t="shared" si="29"/>
        <v>0</v>
      </c>
      <c r="CU31" s="25">
        <f t="shared" si="29"/>
        <v>0</v>
      </c>
      <c r="CV31" s="25">
        <f t="shared" si="29"/>
        <v>0</v>
      </c>
      <c r="CW31" s="44">
        <f t="shared" si="29"/>
        <v>0</v>
      </c>
      <c r="CX31" s="44">
        <f t="shared" si="29"/>
        <v>0</v>
      </c>
      <c r="CY31" s="44">
        <f t="shared" si="29"/>
        <v>0</v>
      </c>
      <c r="CZ31" s="23"/>
    </row>
    <row r="32" spans="1:104" ht="51" x14ac:dyDescent="0.25">
      <c r="A32" s="28" t="s">
        <v>44</v>
      </c>
      <c r="B32" s="32" t="s">
        <v>230</v>
      </c>
      <c r="C32" s="30" t="s">
        <v>17</v>
      </c>
      <c r="D32" s="31">
        <v>0</v>
      </c>
      <c r="E32" s="31" t="str">
        <f t="shared" ref="E32:M32" si="30">IF(ISERROR(N32+W32+AF32+AO32),"нд",N32+W32+AF32+AO32)</f>
        <v>нд</v>
      </c>
      <c r="F32" s="31" t="str">
        <f t="shared" si="30"/>
        <v>нд</v>
      </c>
      <c r="G32" s="31" t="str">
        <f t="shared" si="30"/>
        <v>нд</v>
      </c>
      <c r="H32" s="31" t="str">
        <f t="shared" si="30"/>
        <v>нд</v>
      </c>
      <c r="I32" s="31" t="str">
        <f t="shared" si="30"/>
        <v>нд</v>
      </c>
      <c r="J32" s="31" t="str">
        <f t="shared" si="30"/>
        <v>нд</v>
      </c>
      <c r="K32" s="45" t="str">
        <f t="shared" si="30"/>
        <v>нд</v>
      </c>
      <c r="L32" s="45" t="str">
        <f t="shared" si="30"/>
        <v>нд</v>
      </c>
      <c r="M32" s="45" t="str">
        <f t="shared" si="30"/>
        <v>нд</v>
      </c>
      <c r="N32" s="31" t="s">
        <v>221</v>
      </c>
      <c r="O32" s="31" t="s">
        <v>221</v>
      </c>
      <c r="P32" s="31" t="s">
        <v>221</v>
      </c>
      <c r="Q32" s="31" t="s">
        <v>221</v>
      </c>
      <c r="R32" s="31" t="s">
        <v>221</v>
      </c>
      <c r="S32" s="31" t="s">
        <v>221</v>
      </c>
      <c r="T32" s="45" t="s">
        <v>221</v>
      </c>
      <c r="U32" s="45" t="s">
        <v>221</v>
      </c>
      <c r="V32" s="45" t="s">
        <v>221</v>
      </c>
      <c r="W32" s="31" t="s">
        <v>221</v>
      </c>
      <c r="X32" s="31" t="s">
        <v>221</v>
      </c>
      <c r="Y32" s="31" t="s">
        <v>221</v>
      </c>
      <c r="Z32" s="31" t="s">
        <v>221</v>
      </c>
      <c r="AA32" s="31" t="s">
        <v>221</v>
      </c>
      <c r="AB32" s="31" t="s">
        <v>221</v>
      </c>
      <c r="AC32" s="45" t="s">
        <v>221</v>
      </c>
      <c r="AD32" s="45" t="s">
        <v>221</v>
      </c>
      <c r="AE32" s="45" t="s">
        <v>221</v>
      </c>
      <c r="AF32" s="31" t="s">
        <v>221</v>
      </c>
      <c r="AG32" s="31" t="s">
        <v>221</v>
      </c>
      <c r="AH32" s="31" t="s">
        <v>221</v>
      </c>
      <c r="AI32" s="31" t="s">
        <v>221</v>
      </c>
      <c r="AJ32" s="31" t="s">
        <v>221</v>
      </c>
      <c r="AK32" s="31" t="s">
        <v>221</v>
      </c>
      <c r="AL32" s="45" t="s">
        <v>221</v>
      </c>
      <c r="AM32" s="45" t="s">
        <v>221</v>
      </c>
      <c r="AN32" s="45" t="s">
        <v>221</v>
      </c>
      <c r="AO32" s="31" t="s">
        <v>221</v>
      </c>
      <c r="AP32" s="31" t="s">
        <v>221</v>
      </c>
      <c r="AQ32" s="31" t="s">
        <v>221</v>
      </c>
      <c r="AR32" s="31" t="s">
        <v>221</v>
      </c>
      <c r="AS32" s="31" t="s">
        <v>221</v>
      </c>
      <c r="AT32" s="31" t="s">
        <v>221</v>
      </c>
      <c r="AU32" s="45" t="s">
        <v>221</v>
      </c>
      <c r="AV32" s="45" t="s">
        <v>221</v>
      </c>
      <c r="AW32" s="45" t="s">
        <v>221</v>
      </c>
      <c r="AX32" s="31">
        <f t="shared" ref="AX32:BF32" si="31">IF(ISERROR(BG32+BP32+BY32+CH32),"нд",BG32+BP32+BY32+CH32)</f>
        <v>0</v>
      </c>
      <c r="AY32" s="31">
        <f t="shared" si="31"/>
        <v>0</v>
      </c>
      <c r="AZ32" s="31">
        <f t="shared" si="31"/>
        <v>6.4349999999999996</v>
      </c>
      <c r="BA32" s="31">
        <f t="shared" si="31"/>
        <v>0</v>
      </c>
      <c r="BB32" s="31">
        <f t="shared" si="31"/>
        <v>2.7E-2</v>
      </c>
      <c r="BC32" s="31">
        <f t="shared" si="31"/>
        <v>0</v>
      </c>
      <c r="BD32" s="45">
        <f t="shared" si="31"/>
        <v>0</v>
      </c>
      <c r="BE32" s="45">
        <f t="shared" si="31"/>
        <v>0</v>
      </c>
      <c r="BF32" s="45">
        <f t="shared" si="31"/>
        <v>0</v>
      </c>
      <c r="BG32" s="31">
        <v>0</v>
      </c>
      <c r="BH32" s="31">
        <v>0</v>
      </c>
      <c r="BI32" s="31">
        <v>6.4349999999999996</v>
      </c>
      <c r="BJ32" s="31">
        <v>0</v>
      </c>
      <c r="BK32" s="31">
        <v>2.7E-2</v>
      </c>
      <c r="BL32" s="31">
        <v>0</v>
      </c>
      <c r="BM32" s="45">
        <v>0</v>
      </c>
      <c r="BN32" s="45">
        <v>0</v>
      </c>
      <c r="BO32" s="45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  <c r="BV32" s="45">
        <v>0</v>
      </c>
      <c r="BW32" s="45">
        <v>0</v>
      </c>
      <c r="BX32" s="45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1">
        <v>0</v>
      </c>
      <c r="CE32" s="45">
        <v>0</v>
      </c>
      <c r="CF32" s="45">
        <v>0</v>
      </c>
      <c r="CG32" s="45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45">
        <v>0</v>
      </c>
      <c r="CO32" s="45">
        <v>0</v>
      </c>
      <c r="CP32" s="45">
        <v>0</v>
      </c>
      <c r="CQ32" s="31" t="str">
        <f t="shared" ref="CQ32:CY32" si="32">IF(ISERROR(AX32-E32),"нд",AX32-E32)</f>
        <v>нд</v>
      </c>
      <c r="CR32" s="31" t="str">
        <f t="shared" si="32"/>
        <v>нд</v>
      </c>
      <c r="CS32" s="31" t="str">
        <f t="shared" si="32"/>
        <v>нд</v>
      </c>
      <c r="CT32" s="31" t="str">
        <f t="shared" si="32"/>
        <v>нд</v>
      </c>
      <c r="CU32" s="31" t="str">
        <f t="shared" si="32"/>
        <v>нд</v>
      </c>
      <c r="CV32" s="31" t="str">
        <f t="shared" si="32"/>
        <v>нд</v>
      </c>
      <c r="CW32" s="45" t="str">
        <f t="shared" si="32"/>
        <v>нд</v>
      </c>
      <c r="CX32" s="45" t="str">
        <f t="shared" si="32"/>
        <v>нд</v>
      </c>
      <c r="CY32" s="45" t="str">
        <f t="shared" si="32"/>
        <v>нд</v>
      </c>
      <c r="CZ32" s="51"/>
    </row>
    <row r="33" spans="1:104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4"/>
      <c r="L33" s="44"/>
      <c r="M33" s="44"/>
      <c r="N33" s="25"/>
      <c r="O33" s="25"/>
      <c r="P33" s="25"/>
      <c r="Q33" s="25"/>
      <c r="R33" s="25"/>
      <c r="S33" s="25"/>
      <c r="T33" s="44"/>
      <c r="U33" s="44"/>
      <c r="V33" s="44"/>
      <c r="W33" s="25"/>
      <c r="X33" s="25"/>
      <c r="Y33" s="25"/>
      <c r="Z33" s="25"/>
      <c r="AA33" s="25"/>
      <c r="AB33" s="25"/>
      <c r="AC33" s="44"/>
      <c r="AD33" s="44"/>
      <c r="AE33" s="44"/>
      <c r="AF33" s="25"/>
      <c r="AG33" s="25"/>
      <c r="AH33" s="25"/>
      <c r="AI33" s="25"/>
      <c r="AJ33" s="25"/>
      <c r="AK33" s="25"/>
      <c r="AL33" s="44"/>
      <c r="AM33" s="44"/>
      <c r="AN33" s="44"/>
      <c r="AO33" s="25"/>
      <c r="AP33" s="25"/>
      <c r="AQ33" s="25"/>
      <c r="AR33" s="25"/>
      <c r="AS33" s="25"/>
      <c r="AT33" s="25"/>
      <c r="AU33" s="44"/>
      <c r="AV33" s="44"/>
      <c r="AW33" s="44"/>
      <c r="AX33" s="25"/>
      <c r="AY33" s="25"/>
      <c r="AZ33" s="25"/>
      <c r="BA33" s="25"/>
      <c r="BB33" s="25"/>
      <c r="BC33" s="25"/>
      <c r="BD33" s="44"/>
      <c r="BE33" s="44"/>
      <c r="BF33" s="44"/>
      <c r="BG33" s="25"/>
      <c r="BH33" s="25"/>
      <c r="BI33" s="25"/>
      <c r="BJ33" s="25"/>
      <c r="BK33" s="25"/>
      <c r="BL33" s="25"/>
      <c r="BM33" s="44"/>
      <c r="BN33" s="44"/>
      <c r="BO33" s="44"/>
      <c r="BP33" s="25"/>
      <c r="BQ33" s="25"/>
      <c r="BR33" s="25"/>
      <c r="BS33" s="25"/>
      <c r="BT33" s="25"/>
      <c r="BU33" s="25"/>
      <c r="BV33" s="44"/>
      <c r="BW33" s="44"/>
      <c r="BX33" s="44"/>
      <c r="BY33" s="25"/>
      <c r="BZ33" s="25"/>
      <c r="CA33" s="25"/>
      <c r="CB33" s="25"/>
      <c r="CC33" s="25"/>
      <c r="CD33" s="25"/>
      <c r="CE33" s="44"/>
      <c r="CF33" s="44"/>
      <c r="CG33" s="44"/>
      <c r="CH33" s="25"/>
      <c r="CI33" s="25"/>
      <c r="CJ33" s="25"/>
      <c r="CK33" s="25"/>
      <c r="CL33" s="25"/>
      <c r="CM33" s="25"/>
      <c r="CN33" s="44"/>
      <c r="CO33" s="44"/>
      <c r="CP33" s="44"/>
      <c r="CQ33" s="25"/>
      <c r="CR33" s="25"/>
      <c r="CS33" s="25"/>
      <c r="CT33" s="25"/>
      <c r="CU33" s="25"/>
      <c r="CV33" s="25"/>
      <c r="CW33" s="44"/>
      <c r="CX33" s="44"/>
      <c r="CY33" s="44"/>
      <c r="CZ33" s="23"/>
    </row>
    <row r="34" spans="1:104" ht="51" x14ac:dyDescent="0.25">
      <c r="A34" s="26" t="s">
        <v>46</v>
      </c>
      <c r="B34" s="27" t="s">
        <v>47</v>
      </c>
      <c r="C34" s="23" t="s">
        <v>17</v>
      </c>
      <c r="D34" s="25">
        <f t="shared" ref="D34:AF34" si="33">SUM(D35:D36)</f>
        <v>0</v>
      </c>
      <c r="E34" s="25">
        <f t="shared" si="33"/>
        <v>0</v>
      </c>
      <c r="F34" s="25">
        <f t="shared" si="33"/>
        <v>0</v>
      </c>
      <c r="G34" s="25">
        <f t="shared" si="33"/>
        <v>0</v>
      </c>
      <c r="H34" s="25">
        <f t="shared" si="33"/>
        <v>0</v>
      </c>
      <c r="I34" s="25">
        <f t="shared" si="33"/>
        <v>0</v>
      </c>
      <c r="J34" s="25">
        <f t="shared" si="33"/>
        <v>0</v>
      </c>
      <c r="K34" s="44">
        <f t="shared" si="33"/>
        <v>0</v>
      </c>
      <c r="L34" s="44">
        <f t="shared" si="33"/>
        <v>0</v>
      </c>
      <c r="M34" s="44">
        <f t="shared" si="33"/>
        <v>0</v>
      </c>
      <c r="N34" s="25">
        <f t="shared" si="33"/>
        <v>0</v>
      </c>
      <c r="O34" s="25">
        <f t="shared" si="33"/>
        <v>0</v>
      </c>
      <c r="P34" s="25">
        <f t="shared" si="33"/>
        <v>0</v>
      </c>
      <c r="Q34" s="25">
        <f t="shared" si="33"/>
        <v>0</v>
      </c>
      <c r="R34" s="25">
        <f t="shared" si="33"/>
        <v>0</v>
      </c>
      <c r="S34" s="25">
        <f t="shared" si="33"/>
        <v>0</v>
      </c>
      <c r="T34" s="44">
        <f t="shared" si="33"/>
        <v>0</v>
      </c>
      <c r="U34" s="44">
        <f t="shared" si="33"/>
        <v>0</v>
      </c>
      <c r="V34" s="44">
        <f t="shared" si="33"/>
        <v>0</v>
      </c>
      <c r="W34" s="25">
        <f t="shared" si="33"/>
        <v>0</v>
      </c>
      <c r="X34" s="25">
        <f t="shared" si="33"/>
        <v>0</v>
      </c>
      <c r="Y34" s="25">
        <f t="shared" si="33"/>
        <v>0</v>
      </c>
      <c r="Z34" s="25">
        <f t="shared" si="33"/>
        <v>0</v>
      </c>
      <c r="AA34" s="25">
        <f t="shared" si="33"/>
        <v>0</v>
      </c>
      <c r="AB34" s="25">
        <f t="shared" si="33"/>
        <v>0</v>
      </c>
      <c r="AC34" s="44">
        <f t="shared" si="33"/>
        <v>0</v>
      </c>
      <c r="AD34" s="44">
        <f t="shared" si="33"/>
        <v>0</v>
      </c>
      <c r="AE34" s="44">
        <f t="shared" si="33"/>
        <v>0</v>
      </c>
      <c r="AF34" s="25">
        <f t="shared" si="33"/>
        <v>0</v>
      </c>
      <c r="AG34" s="25">
        <f t="shared" ref="AG34:BI34" si="34">SUM(AG35:AG36)</f>
        <v>0</v>
      </c>
      <c r="AH34" s="25">
        <f t="shared" si="34"/>
        <v>0</v>
      </c>
      <c r="AI34" s="25">
        <f t="shared" si="34"/>
        <v>0</v>
      </c>
      <c r="AJ34" s="25">
        <f t="shared" si="34"/>
        <v>0</v>
      </c>
      <c r="AK34" s="25">
        <f t="shared" si="34"/>
        <v>0</v>
      </c>
      <c r="AL34" s="44">
        <f t="shared" si="34"/>
        <v>0</v>
      </c>
      <c r="AM34" s="44">
        <f t="shared" si="34"/>
        <v>0</v>
      </c>
      <c r="AN34" s="44">
        <f t="shared" si="34"/>
        <v>0</v>
      </c>
      <c r="AO34" s="25">
        <f t="shared" si="34"/>
        <v>0</v>
      </c>
      <c r="AP34" s="25">
        <f t="shared" si="34"/>
        <v>0</v>
      </c>
      <c r="AQ34" s="25">
        <f t="shared" si="34"/>
        <v>0</v>
      </c>
      <c r="AR34" s="25">
        <f t="shared" si="34"/>
        <v>0</v>
      </c>
      <c r="AS34" s="25">
        <f t="shared" si="34"/>
        <v>0</v>
      </c>
      <c r="AT34" s="25">
        <f t="shared" si="34"/>
        <v>0</v>
      </c>
      <c r="AU34" s="44">
        <f t="shared" si="34"/>
        <v>0</v>
      </c>
      <c r="AV34" s="44">
        <f t="shared" si="34"/>
        <v>0</v>
      </c>
      <c r="AW34" s="44">
        <f t="shared" si="34"/>
        <v>0</v>
      </c>
      <c r="AX34" s="25">
        <f t="shared" si="34"/>
        <v>1.6</v>
      </c>
      <c r="AY34" s="25">
        <f t="shared" si="34"/>
        <v>0</v>
      </c>
      <c r="AZ34" s="25">
        <f t="shared" si="34"/>
        <v>10.208</v>
      </c>
      <c r="BA34" s="25">
        <f t="shared" si="34"/>
        <v>0</v>
      </c>
      <c r="BB34" s="25">
        <f t="shared" si="34"/>
        <v>0.184</v>
      </c>
      <c r="BC34" s="25">
        <f t="shared" si="34"/>
        <v>0</v>
      </c>
      <c r="BD34" s="44">
        <f t="shared" si="34"/>
        <v>0</v>
      </c>
      <c r="BE34" s="44">
        <f t="shared" si="34"/>
        <v>0</v>
      </c>
      <c r="BF34" s="44">
        <f t="shared" si="34"/>
        <v>0</v>
      </c>
      <c r="BG34" s="25">
        <f t="shared" si="34"/>
        <v>1.6</v>
      </c>
      <c r="BH34" s="25">
        <f t="shared" si="34"/>
        <v>0</v>
      </c>
      <c r="BI34" s="25">
        <f t="shared" si="34"/>
        <v>10.208</v>
      </c>
      <c r="BJ34" s="25">
        <f t="shared" ref="BJ34:CL34" si="35">SUM(BJ35:BJ36)</f>
        <v>0</v>
      </c>
      <c r="BK34" s="25">
        <f t="shared" si="35"/>
        <v>0.184</v>
      </c>
      <c r="BL34" s="25">
        <f t="shared" si="35"/>
        <v>0</v>
      </c>
      <c r="BM34" s="44">
        <f t="shared" si="35"/>
        <v>0</v>
      </c>
      <c r="BN34" s="44">
        <f t="shared" si="35"/>
        <v>0</v>
      </c>
      <c r="BO34" s="44">
        <f t="shared" si="35"/>
        <v>0</v>
      </c>
      <c r="BP34" s="25">
        <f t="shared" si="35"/>
        <v>0</v>
      </c>
      <c r="BQ34" s="25">
        <f t="shared" si="35"/>
        <v>0</v>
      </c>
      <c r="BR34" s="25">
        <f t="shared" si="35"/>
        <v>0</v>
      </c>
      <c r="BS34" s="25">
        <f t="shared" si="35"/>
        <v>0</v>
      </c>
      <c r="BT34" s="25">
        <f t="shared" si="35"/>
        <v>0</v>
      </c>
      <c r="BU34" s="25">
        <f t="shared" si="35"/>
        <v>0</v>
      </c>
      <c r="BV34" s="44">
        <f t="shared" si="35"/>
        <v>0</v>
      </c>
      <c r="BW34" s="44">
        <f t="shared" si="35"/>
        <v>0</v>
      </c>
      <c r="BX34" s="44">
        <f t="shared" si="35"/>
        <v>0</v>
      </c>
      <c r="BY34" s="25">
        <f t="shared" si="35"/>
        <v>0</v>
      </c>
      <c r="BZ34" s="25">
        <f t="shared" si="35"/>
        <v>0</v>
      </c>
      <c r="CA34" s="25">
        <f t="shared" si="35"/>
        <v>0</v>
      </c>
      <c r="CB34" s="25">
        <f t="shared" si="35"/>
        <v>0</v>
      </c>
      <c r="CC34" s="25">
        <f t="shared" si="35"/>
        <v>0</v>
      </c>
      <c r="CD34" s="25">
        <f t="shared" si="35"/>
        <v>0</v>
      </c>
      <c r="CE34" s="44">
        <f t="shared" si="35"/>
        <v>0</v>
      </c>
      <c r="CF34" s="44">
        <f t="shared" si="35"/>
        <v>0</v>
      </c>
      <c r="CG34" s="44">
        <f t="shared" si="35"/>
        <v>0</v>
      </c>
      <c r="CH34" s="25">
        <f t="shared" si="35"/>
        <v>0</v>
      </c>
      <c r="CI34" s="25">
        <f t="shared" si="35"/>
        <v>0</v>
      </c>
      <c r="CJ34" s="25">
        <f t="shared" si="35"/>
        <v>0</v>
      </c>
      <c r="CK34" s="25">
        <f t="shared" si="35"/>
        <v>0</v>
      </c>
      <c r="CL34" s="25">
        <f t="shared" si="35"/>
        <v>0</v>
      </c>
      <c r="CM34" s="25">
        <f t="shared" ref="CM34:CY34" si="36">SUM(CM35:CM36)</f>
        <v>0</v>
      </c>
      <c r="CN34" s="44">
        <f t="shared" si="36"/>
        <v>0</v>
      </c>
      <c r="CO34" s="44">
        <f t="shared" si="36"/>
        <v>0</v>
      </c>
      <c r="CP34" s="44">
        <f t="shared" si="36"/>
        <v>0</v>
      </c>
      <c r="CQ34" s="25">
        <f t="shared" si="36"/>
        <v>0</v>
      </c>
      <c r="CR34" s="25">
        <f t="shared" si="36"/>
        <v>0</v>
      </c>
      <c r="CS34" s="25">
        <f t="shared" si="36"/>
        <v>0</v>
      </c>
      <c r="CT34" s="25">
        <f t="shared" si="36"/>
        <v>0</v>
      </c>
      <c r="CU34" s="25">
        <f t="shared" si="36"/>
        <v>0</v>
      </c>
      <c r="CV34" s="25">
        <f t="shared" si="36"/>
        <v>0</v>
      </c>
      <c r="CW34" s="44">
        <f t="shared" si="36"/>
        <v>0</v>
      </c>
      <c r="CX34" s="44">
        <f t="shared" si="36"/>
        <v>0</v>
      </c>
      <c r="CY34" s="44">
        <f t="shared" si="36"/>
        <v>0</v>
      </c>
      <c r="CZ34" s="23"/>
    </row>
    <row r="35" spans="1:104" ht="51" x14ac:dyDescent="0.25">
      <c r="A35" s="28" t="s">
        <v>46</v>
      </c>
      <c r="B35" s="32" t="s">
        <v>231</v>
      </c>
      <c r="C35" s="30" t="s">
        <v>17</v>
      </c>
      <c r="D35" s="31">
        <v>0</v>
      </c>
      <c r="E35" s="31" t="str">
        <f t="shared" ref="E35:M35" si="37">IF(ISERROR(N35+W35+AF35+AO35),"нд",N35+W35+AF35+AO35)</f>
        <v>нд</v>
      </c>
      <c r="F35" s="31" t="str">
        <f t="shared" si="37"/>
        <v>нд</v>
      </c>
      <c r="G35" s="31" t="str">
        <f t="shared" si="37"/>
        <v>нд</v>
      </c>
      <c r="H35" s="31" t="str">
        <f t="shared" si="37"/>
        <v>нд</v>
      </c>
      <c r="I35" s="31" t="str">
        <f t="shared" si="37"/>
        <v>нд</v>
      </c>
      <c r="J35" s="31" t="str">
        <f t="shared" si="37"/>
        <v>нд</v>
      </c>
      <c r="K35" s="45" t="str">
        <f t="shared" si="37"/>
        <v>нд</v>
      </c>
      <c r="L35" s="45" t="str">
        <f t="shared" si="37"/>
        <v>нд</v>
      </c>
      <c r="M35" s="45" t="str">
        <f t="shared" si="37"/>
        <v>нд</v>
      </c>
      <c r="N35" s="31" t="s">
        <v>221</v>
      </c>
      <c r="O35" s="31" t="s">
        <v>221</v>
      </c>
      <c r="P35" s="31" t="s">
        <v>221</v>
      </c>
      <c r="Q35" s="31" t="s">
        <v>221</v>
      </c>
      <c r="R35" s="31" t="s">
        <v>221</v>
      </c>
      <c r="S35" s="31" t="s">
        <v>221</v>
      </c>
      <c r="T35" s="45" t="s">
        <v>221</v>
      </c>
      <c r="U35" s="45" t="s">
        <v>221</v>
      </c>
      <c r="V35" s="45" t="s">
        <v>221</v>
      </c>
      <c r="W35" s="31" t="s">
        <v>221</v>
      </c>
      <c r="X35" s="31" t="s">
        <v>221</v>
      </c>
      <c r="Y35" s="31" t="s">
        <v>221</v>
      </c>
      <c r="Z35" s="31" t="s">
        <v>221</v>
      </c>
      <c r="AA35" s="31" t="s">
        <v>221</v>
      </c>
      <c r="AB35" s="31" t="s">
        <v>221</v>
      </c>
      <c r="AC35" s="45" t="s">
        <v>221</v>
      </c>
      <c r="AD35" s="45" t="s">
        <v>221</v>
      </c>
      <c r="AE35" s="45" t="s">
        <v>221</v>
      </c>
      <c r="AF35" s="31" t="s">
        <v>221</v>
      </c>
      <c r="AG35" s="31" t="s">
        <v>221</v>
      </c>
      <c r="AH35" s="31" t="s">
        <v>221</v>
      </c>
      <c r="AI35" s="31" t="s">
        <v>221</v>
      </c>
      <c r="AJ35" s="31" t="s">
        <v>221</v>
      </c>
      <c r="AK35" s="31" t="s">
        <v>221</v>
      </c>
      <c r="AL35" s="45" t="s">
        <v>221</v>
      </c>
      <c r="AM35" s="45" t="s">
        <v>221</v>
      </c>
      <c r="AN35" s="45" t="s">
        <v>221</v>
      </c>
      <c r="AO35" s="31" t="s">
        <v>221</v>
      </c>
      <c r="AP35" s="31" t="s">
        <v>221</v>
      </c>
      <c r="AQ35" s="31" t="s">
        <v>221</v>
      </c>
      <c r="AR35" s="31" t="s">
        <v>221</v>
      </c>
      <c r="AS35" s="31" t="s">
        <v>221</v>
      </c>
      <c r="AT35" s="31" t="s">
        <v>221</v>
      </c>
      <c r="AU35" s="45" t="s">
        <v>221</v>
      </c>
      <c r="AV35" s="45" t="s">
        <v>221</v>
      </c>
      <c r="AW35" s="45" t="s">
        <v>221</v>
      </c>
      <c r="AX35" s="31">
        <f t="shared" ref="AX35:BF35" si="38">IF(ISERROR(BG35+BP35+BY35+CH35),"нд",BG35+BP35+BY35+CH35)</f>
        <v>1.6</v>
      </c>
      <c r="AY35" s="31">
        <f t="shared" si="38"/>
        <v>0</v>
      </c>
      <c r="AZ35" s="31">
        <f t="shared" si="38"/>
        <v>10.208</v>
      </c>
      <c r="BA35" s="31">
        <f t="shared" si="38"/>
        <v>0</v>
      </c>
      <c r="BB35" s="31">
        <f t="shared" si="38"/>
        <v>0.184</v>
      </c>
      <c r="BC35" s="31">
        <f t="shared" si="38"/>
        <v>0</v>
      </c>
      <c r="BD35" s="45">
        <f t="shared" si="38"/>
        <v>0</v>
      </c>
      <c r="BE35" s="45">
        <f t="shared" si="38"/>
        <v>0</v>
      </c>
      <c r="BF35" s="45">
        <f t="shared" si="38"/>
        <v>0</v>
      </c>
      <c r="BG35" s="31">
        <v>1.6</v>
      </c>
      <c r="BH35" s="31">
        <v>0</v>
      </c>
      <c r="BI35" s="31">
        <v>10.208</v>
      </c>
      <c r="BJ35" s="31">
        <v>0</v>
      </c>
      <c r="BK35" s="31">
        <v>0.184</v>
      </c>
      <c r="BL35" s="31">
        <v>0</v>
      </c>
      <c r="BM35" s="45">
        <v>0</v>
      </c>
      <c r="BN35" s="45">
        <v>0</v>
      </c>
      <c r="BO35" s="45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  <c r="BV35" s="45">
        <v>0</v>
      </c>
      <c r="BW35" s="45">
        <v>0</v>
      </c>
      <c r="BX35" s="45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1">
        <v>0</v>
      </c>
      <c r="CE35" s="45">
        <v>0</v>
      </c>
      <c r="CF35" s="45">
        <v>0</v>
      </c>
      <c r="CG35" s="45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45">
        <v>0</v>
      </c>
      <c r="CO35" s="45">
        <v>0</v>
      </c>
      <c r="CP35" s="45">
        <v>0</v>
      </c>
      <c r="CQ35" s="31" t="str">
        <f t="shared" ref="CQ35:CY35" si="39">IF(ISERROR(AX35-E35),"нд",AX35-E35)</f>
        <v>нд</v>
      </c>
      <c r="CR35" s="31" t="str">
        <f t="shared" si="39"/>
        <v>нд</v>
      </c>
      <c r="CS35" s="31" t="str">
        <f t="shared" si="39"/>
        <v>нд</v>
      </c>
      <c r="CT35" s="31" t="str">
        <f t="shared" si="39"/>
        <v>нд</v>
      </c>
      <c r="CU35" s="31" t="str">
        <f t="shared" si="39"/>
        <v>нд</v>
      </c>
      <c r="CV35" s="31" t="str">
        <f t="shared" si="39"/>
        <v>нд</v>
      </c>
      <c r="CW35" s="45" t="str">
        <f t="shared" si="39"/>
        <v>нд</v>
      </c>
      <c r="CX35" s="45" t="str">
        <f t="shared" si="39"/>
        <v>нд</v>
      </c>
      <c r="CY35" s="45" t="str">
        <f t="shared" si="39"/>
        <v>нд</v>
      </c>
      <c r="CZ35" s="51"/>
    </row>
    <row r="36" spans="1:104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4"/>
      <c r="L36" s="44"/>
      <c r="M36" s="44"/>
      <c r="N36" s="25"/>
      <c r="O36" s="25"/>
      <c r="P36" s="25"/>
      <c r="Q36" s="25"/>
      <c r="R36" s="25"/>
      <c r="S36" s="25"/>
      <c r="T36" s="44"/>
      <c r="U36" s="44"/>
      <c r="V36" s="44"/>
      <c r="W36" s="25"/>
      <c r="X36" s="25"/>
      <c r="Y36" s="25"/>
      <c r="Z36" s="25"/>
      <c r="AA36" s="25"/>
      <c r="AB36" s="25"/>
      <c r="AC36" s="44"/>
      <c r="AD36" s="44"/>
      <c r="AE36" s="44"/>
      <c r="AF36" s="25"/>
      <c r="AG36" s="25"/>
      <c r="AH36" s="25"/>
      <c r="AI36" s="25"/>
      <c r="AJ36" s="25"/>
      <c r="AK36" s="25"/>
      <c r="AL36" s="44"/>
      <c r="AM36" s="44"/>
      <c r="AN36" s="44"/>
      <c r="AO36" s="25"/>
      <c r="AP36" s="25"/>
      <c r="AQ36" s="25"/>
      <c r="AR36" s="25"/>
      <c r="AS36" s="25"/>
      <c r="AT36" s="25"/>
      <c r="AU36" s="44"/>
      <c r="AV36" s="44"/>
      <c r="AW36" s="44"/>
      <c r="AX36" s="25"/>
      <c r="AY36" s="25"/>
      <c r="AZ36" s="25"/>
      <c r="BA36" s="25"/>
      <c r="BB36" s="25"/>
      <c r="BC36" s="25"/>
      <c r="BD36" s="44"/>
      <c r="BE36" s="44"/>
      <c r="BF36" s="44"/>
      <c r="BG36" s="25"/>
      <c r="BH36" s="25"/>
      <c r="BI36" s="25"/>
      <c r="BJ36" s="25"/>
      <c r="BK36" s="25"/>
      <c r="BL36" s="25"/>
      <c r="BM36" s="44"/>
      <c r="BN36" s="44"/>
      <c r="BO36" s="44"/>
      <c r="BP36" s="25"/>
      <c r="BQ36" s="25"/>
      <c r="BR36" s="25"/>
      <c r="BS36" s="25"/>
      <c r="BT36" s="25"/>
      <c r="BU36" s="25"/>
      <c r="BV36" s="44"/>
      <c r="BW36" s="44"/>
      <c r="BX36" s="44"/>
      <c r="BY36" s="25"/>
      <c r="BZ36" s="25"/>
      <c r="CA36" s="25"/>
      <c r="CB36" s="25"/>
      <c r="CC36" s="25"/>
      <c r="CD36" s="25"/>
      <c r="CE36" s="44"/>
      <c r="CF36" s="44"/>
      <c r="CG36" s="44"/>
      <c r="CH36" s="25"/>
      <c r="CI36" s="25"/>
      <c r="CJ36" s="25"/>
      <c r="CK36" s="25"/>
      <c r="CL36" s="25"/>
      <c r="CM36" s="25"/>
      <c r="CN36" s="44"/>
      <c r="CO36" s="44"/>
      <c r="CP36" s="44"/>
      <c r="CQ36" s="25"/>
      <c r="CR36" s="25"/>
      <c r="CS36" s="25"/>
      <c r="CT36" s="25"/>
      <c r="CU36" s="25"/>
      <c r="CV36" s="25"/>
      <c r="CW36" s="44"/>
      <c r="CX36" s="44"/>
      <c r="CY36" s="44"/>
      <c r="CZ36" s="23"/>
    </row>
    <row r="37" spans="1:104" ht="51" x14ac:dyDescent="0.25">
      <c r="A37" s="26" t="s">
        <v>48</v>
      </c>
      <c r="B37" s="27" t="s">
        <v>49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4">
        <v>0</v>
      </c>
      <c r="L37" s="44">
        <v>0</v>
      </c>
      <c r="M37" s="44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44">
        <v>0</v>
      </c>
      <c r="U37" s="44">
        <v>0</v>
      </c>
      <c r="V37" s="44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44">
        <v>0</v>
      </c>
      <c r="AD37" s="44">
        <v>0</v>
      </c>
      <c r="AE37" s="44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44">
        <v>0</v>
      </c>
      <c r="AM37" s="44">
        <v>0</v>
      </c>
      <c r="AN37" s="44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44">
        <v>0</v>
      </c>
      <c r="AV37" s="44">
        <v>0</v>
      </c>
      <c r="AW37" s="44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44">
        <v>0</v>
      </c>
      <c r="BE37" s="44">
        <v>0</v>
      </c>
      <c r="BF37" s="44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44">
        <v>0</v>
      </c>
      <c r="BN37" s="44">
        <v>0</v>
      </c>
      <c r="BO37" s="44">
        <v>0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44">
        <v>0</v>
      </c>
      <c r="BW37" s="44">
        <v>0</v>
      </c>
      <c r="BX37" s="44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44">
        <v>0</v>
      </c>
      <c r="CF37" s="44">
        <v>0</v>
      </c>
      <c r="CG37" s="44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44">
        <v>0</v>
      </c>
      <c r="CO37" s="44">
        <v>0</v>
      </c>
      <c r="CP37" s="44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4">
        <v>0</v>
      </c>
      <c r="CX37" s="44">
        <v>0</v>
      </c>
      <c r="CY37" s="44">
        <v>0</v>
      </c>
      <c r="CZ37" s="23"/>
    </row>
    <row r="38" spans="1:104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4"/>
      <c r="L38" s="44"/>
      <c r="M38" s="44"/>
      <c r="N38" s="25"/>
      <c r="O38" s="25"/>
      <c r="P38" s="25"/>
      <c r="Q38" s="25"/>
      <c r="R38" s="25"/>
      <c r="S38" s="25"/>
      <c r="T38" s="44"/>
      <c r="U38" s="44"/>
      <c r="V38" s="44"/>
      <c r="W38" s="25"/>
      <c r="X38" s="25"/>
      <c r="Y38" s="25"/>
      <c r="Z38" s="25"/>
      <c r="AA38" s="25"/>
      <c r="AB38" s="25"/>
      <c r="AC38" s="44"/>
      <c r="AD38" s="44"/>
      <c r="AE38" s="44"/>
      <c r="AF38" s="25"/>
      <c r="AG38" s="25"/>
      <c r="AH38" s="25"/>
      <c r="AI38" s="25"/>
      <c r="AJ38" s="25"/>
      <c r="AK38" s="25"/>
      <c r="AL38" s="44"/>
      <c r="AM38" s="44"/>
      <c r="AN38" s="44"/>
      <c r="AO38" s="25"/>
      <c r="AP38" s="25"/>
      <c r="AQ38" s="25"/>
      <c r="AR38" s="25"/>
      <c r="AS38" s="25"/>
      <c r="AT38" s="25"/>
      <c r="AU38" s="44"/>
      <c r="AV38" s="44"/>
      <c r="AW38" s="44"/>
      <c r="AX38" s="25"/>
      <c r="AY38" s="25"/>
      <c r="AZ38" s="25"/>
      <c r="BA38" s="25"/>
      <c r="BB38" s="25"/>
      <c r="BC38" s="25"/>
      <c r="BD38" s="44"/>
      <c r="BE38" s="44"/>
      <c r="BF38" s="44"/>
      <c r="BG38" s="25"/>
      <c r="BH38" s="25"/>
      <c r="BI38" s="25"/>
      <c r="BJ38" s="25"/>
      <c r="BK38" s="25"/>
      <c r="BL38" s="25"/>
      <c r="BM38" s="44"/>
      <c r="BN38" s="44"/>
      <c r="BO38" s="44"/>
      <c r="BP38" s="25"/>
      <c r="BQ38" s="25"/>
      <c r="BR38" s="25"/>
      <c r="BS38" s="25"/>
      <c r="BT38" s="25"/>
      <c r="BU38" s="25"/>
      <c r="BV38" s="44"/>
      <c r="BW38" s="44"/>
      <c r="BX38" s="44"/>
      <c r="BY38" s="25"/>
      <c r="BZ38" s="25"/>
      <c r="CA38" s="25"/>
      <c r="CB38" s="25"/>
      <c r="CC38" s="25"/>
      <c r="CD38" s="25"/>
      <c r="CE38" s="44"/>
      <c r="CF38" s="44"/>
      <c r="CG38" s="44"/>
      <c r="CH38" s="25"/>
      <c r="CI38" s="25"/>
      <c r="CJ38" s="25"/>
      <c r="CK38" s="25"/>
      <c r="CL38" s="25"/>
      <c r="CM38" s="25"/>
      <c r="CN38" s="44"/>
      <c r="CO38" s="44"/>
      <c r="CP38" s="44"/>
      <c r="CQ38" s="25"/>
      <c r="CR38" s="25"/>
      <c r="CS38" s="25"/>
      <c r="CT38" s="25"/>
      <c r="CU38" s="25"/>
      <c r="CV38" s="25"/>
      <c r="CW38" s="44"/>
      <c r="CX38" s="44"/>
      <c r="CY38" s="44"/>
      <c r="CZ38" s="23"/>
    </row>
    <row r="39" spans="1:104" ht="38.25" x14ac:dyDescent="0.25">
      <c r="A39" s="26" t="s">
        <v>50</v>
      </c>
      <c r="B39" s="27" t="s">
        <v>51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4">
        <v>0</v>
      </c>
      <c r="L39" s="44">
        <v>0</v>
      </c>
      <c r="M39" s="44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44">
        <v>0</v>
      </c>
      <c r="U39" s="44">
        <v>0</v>
      </c>
      <c r="V39" s="44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44">
        <v>0</v>
      </c>
      <c r="AD39" s="44">
        <v>0</v>
      </c>
      <c r="AE39" s="44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44">
        <v>0</v>
      </c>
      <c r="AM39" s="44">
        <v>0</v>
      </c>
      <c r="AN39" s="44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44">
        <v>0</v>
      </c>
      <c r="AV39" s="44">
        <v>0</v>
      </c>
      <c r="AW39" s="44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44">
        <v>0</v>
      </c>
      <c r="BE39" s="44">
        <v>0</v>
      </c>
      <c r="BF39" s="44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44">
        <v>0</v>
      </c>
      <c r="BN39" s="44">
        <v>0</v>
      </c>
      <c r="BO39" s="44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44">
        <v>0</v>
      </c>
      <c r="BW39" s="44">
        <v>0</v>
      </c>
      <c r="BX39" s="44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5">
        <v>0</v>
      </c>
      <c r="CE39" s="44">
        <v>0</v>
      </c>
      <c r="CF39" s="44">
        <v>0</v>
      </c>
      <c r="CG39" s="44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44">
        <v>0</v>
      </c>
      <c r="CO39" s="44">
        <v>0</v>
      </c>
      <c r="CP39" s="44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4">
        <v>0</v>
      </c>
      <c r="CX39" s="44">
        <v>0</v>
      </c>
      <c r="CY39" s="44">
        <v>0</v>
      </c>
      <c r="CZ39" s="23"/>
    </row>
    <row r="40" spans="1:104" ht="63.75" x14ac:dyDescent="0.25">
      <c r="A40" s="26" t="s">
        <v>52</v>
      </c>
      <c r="B40" s="27" t="s">
        <v>53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4">
        <v>0</v>
      </c>
      <c r="L40" s="44">
        <v>0</v>
      </c>
      <c r="M40" s="44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44">
        <v>0</v>
      </c>
      <c r="U40" s="44">
        <v>0</v>
      </c>
      <c r="V40" s="44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44">
        <v>0</v>
      </c>
      <c r="AD40" s="44">
        <v>0</v>
      </c>
      <c r="AE40" s="44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44">
        <v>0</v>
      </c>
      <c r="AM40" s="44">
        <v>0</v>
      </c>
      <c r="AN40" s="44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44">
        <v>0</v>
      </c>
      <c r="AV40" s="44">
        <v>0</v>
      </c>
      <c r="AW40" s="44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44">
        <v>0</v>
      </c>
      <c r="BE40" s="44">
        <v>0</v>
      </c>
      <c r="BF40" s="44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44">
        <v>0</v>
      </c>
      <c r="BN40" s="44">
        <v>0</v>
      </c>
      <c r="BO40" s="44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44">
        <v>0</v>
      </c>
      <c r="BW40" s="44">
        <v>0</v>
      </c>
      <c r="BX40" s="44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44">
        <v>0</v>
      </c>
      <c r="CF40" s="44">
        <v>0</v>
      </c>
      <c r="CG40" s="44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44">
        <v>0</v>
      </c>
      <c r="CO40" s="44">
        <v>0</v>
      </c>
      <c r="CP40" s="44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4">
        <v>0</v>
      </c>
      <c r="CX40" s="44">
        <v>0</v>
      </c>
      <c r="CY40" s="44">
        <v>0</v>
      </c>
      <c r="CZ40" s="23"/>
    </row>
    <row r="41" spans="1:104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4"/>
      <c r="L41" s="44"/>
      <c r="M41" s="44"/>
      <c r="N41" s="25"/>
      <c r="O41" s="25"/>
      <c r="P41" s="25"/>
      <c r="Q41" s="25"/>
      <c r="R41" s="25"/>
      <c r="S41" s="25"/>
      <c r="T41" s="44"/>
      <c r="U41" s="44"/>
      <c r="V41" s="44"/>
      <c r="W41" s="25"/>
      <c r="X41" s="25"/>
      <c r="Y41" s="25"/>
      <c r="Z41" s="25"/>
      <c r="AA41" s="25"/>
      <c r="AB41" s="25"/>
      <c r="AC41" s="44"/>
      <c r="AD41" s="44"/>
      <c r="AE41" s="44"/>
      <c r="AF41" s="25"/>
      <c r="AG41" s="25"/>
      <c r="AH41" s="25"/>
      <c r="AI41" s="25"/>
      <c r="AJ41" s="25"/>
      <c r="AK41" s="25"/>
      <c r="AL41" s="44"/>
      <c r="AM41" s="44"/>
      <c r="AN41" s="44"/>
      <c r="AO41" s="25"/>
      <c r="AP41" s="25"/>
      <c r="AQ41" s="25"/>
      <c r="AR41" s="25"/>
      <c r="AS41" s="25"/>
      <c r="AT41" s="25"/>
      <c r="AU41" s="44"/>
      <c r="AV41" s="44"/>
      <c r="AW41" s="44"/>
      <c r="AX41" s="25"/>
      <c r="AY41" s="25"/>
      <c r="AZ41" s="25"/>
      <c r="BA41" s="25"/>
      <c r="BB41" s="25"/>
      <c r="BC41" s="25"/>
      <c r="BD41" s="44"/>
      <c r="BE41" s="44"/>
      <c r="BF41" s="44"/>
      <c r="BG41" s="25"/>
      <c r="BH41" s="25"/>
      <c r="BI41" s="25"/>
      <c r="BJ41" s="25"/>
      <c r="BK41" s="25"/>
      <c r="BL41" s="25"/>
      <c r="BM41" s="44"/>
      <c r="BN41" s="44"/>
      <c r="BO41" s="44"/>
      <c r="BP41" s="25"/>
      <c r="BQ41" s="25"/>
      <c r="BR41" s="25"/>
      <c r="BS41" s="25"/>
      <c r="BT41" s="25"/>
      <c r="BU41" s="25"/>
      <c r="BV41" s="44"/>
      <c r="BW41" s="44"/>
      <c r="BX41" s="44"/>
      <c r="BY41" s="25"/>
      <c r="BZ41" s="25"/>
      <c r="CA41" s="25"/>
      <c r="CB41" s="25"/>
      <c r="CC41" s="25"/>
      <c r="CD41" s="25"/>
      <c r="CE41" s="44"/>
      <c r="CF41" s="44"/>
      <c r="CG41" s="44"/>
      <c r="CH41" s="25"/>
      <c r="CI41" s="25"/>
      <c r="CJ41" s="25"/>
      <c r="CK41" s="25"/>
      <c r="CL41" s="25"/>
      <c r="CM41" s="25"/>
      <c r="CN41" s="44"/>
      <c r="CO41" s="44"/>
      <c r="CP41" s="44"/>
      <c r="CQ41" s="25"/>
      <c r="CR41" s="25"/>
      <c r="CS41" s="25"/>
      <c r="CT41" s="25"/>
      <c r="CU41" s="25"/>
      <c r="CV41" s="25"/>
      <c r="CW41" s="44"/>
      <c r="CX41" s="44"/>
      <c r="CY41" s="44"/>
      <c r="CZ41" s="23"/>
    </row>
    <row r="42" spans="1:104" ht="38.25" x14ac:dyDescent="0.25">
      <c r="A42" s="26" t="s">
        <v>54</v>
      </c>
      <c r="B42" s="27" t="s">
        <v>55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4">
        <v>0</v>
      </c>
      <c r="L42" s="44">
        <v>0</v>
      </c>
      <c r="M42" s="44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44">
        <v>0</v>
      </c>
      <c r="U42" s="44">
        <v>0</v>
      </c>
      <c r="V42" s="44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44">
        <v>0</v>
      </c>
      <c r="AD42" s="44">
        <v>0</v>
      </c>
      <c r="AE42" s="44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44">
        <v>0</v>
      </c>
      <c r="AM42" s="44">
        <v>0</v>
      </c>
      <c r="AN42" s="44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44">
        <v>0</v>
      </c>
      <c r="AV42" s="44">
        <v>0</v>
      </c>
      <c r="AW42" s="44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44">
        <v>0</v>
      </c>
      <c r="BE42" s="44">
        <v>0</v>
      </c>
      <c r="BF42" s="44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44">
        <v>0</v>
      </c>
      <c r="BN42" s="44">
        <v>0</v>
      </c>
      <c r="BO42" s="44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44">
        <v>0</v>
      </c>
      <c r="BW42" s="44">
        <v>0</v>
      </c>
      <c r="BX42" s="44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44">
        <v>0</v>
      </c>
      <c r="CF42" s="44">
        <v>0</v>
      </c>
      <c r="CG42" s="44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44">
        <v>0</v>
      </c>
      <c r="CO42" s="44">
        <v>0</v>
      </c>
      <c r="CP42" s="44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4">
        <v>0</v>
      </c>
      <c r="CX42" s="44">
        <v>0</v>
      </c>
      <c r="CY42" s="44">
        <v>0</v>
      </c>
      <c r="CZ42" s="23"/>
    </row>
    <row r="43" spans="1:104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4"/>
      <c r="L43" s="44"/>
      <c r="M43" s="44"/>
      <c r="N43" s="25"/>
      <c r="O43" s="25"/>
      <c r="P43" s="25"/>
      <c r="Q43" s="25"/>
      <c r="R43" s="25"/>
      <c r="S43" s="25"/>
      <c r="T43" s="44"/>
      <c r="U43" s="44"/>
      <c r="V43" s="44"/>
      <c r="W43" s="25"/>
      <c r="X43" s="25"/>
      <c r="Y43" s="25"/>
      <c r="Z43" s="25"/>
      <c r="AA43" s="25"/>
      <c r="AB43" s="25"/>
      <c r="AC43" s="44"/>
      <c r="AD43" s="44"/>
      <c r="AE43" s="44"/>
      <c r="AF43" s="25"/>
      <c r="AG43" s="25"/>
      <c r="AH43" s="25"/>
      <c r="AI43" s="25"/>
      <c r="AJ43" s="25"/>
      <c r="AK43" s="25"/>
      <c r="AL43" s="44"/>
      <c r="AM43" s="44"/>
      <c r="AN43" s="44"/>
      <c r="AO43" s="25"/>
      <c r="AP43" s="25"/>
      <c r="AQ43" s="25"/>
      <c r="AR43" s="25"/>
      <c r="AS43" s="25"/>
      <c r="AT43" s="25"/>
      <c r="AU43" s="44"/>
      <c r="AV43" s="44"/>
      <c r="AW43" s="44"/>
      <c r="AX43" s="25"/>
      <c r="AY43" s="25"/>
      <c r="AZ43" s="25"/>
      <c r="BA43" s="25"/>
      <c r="BB43" s="25"/>
      <c r="BC43" s="25"/>
      <c r="BD43" s="44"/>
      <c r="BE43" s="44"/>
      <c r="BF43" s="44"/>
      <c r="BG43" s="25"/>
      <c r="BH43" s="25"/>
      <c r="BI43" s="25"/>
      <c r="BJ43" s="25"/>
      <c r="BK43" s="25"/>
      <c r="BL43" s="25"/>
      <c r="BM43" s="44"/>
      <c r="BN43" s="44"/>
      <c r="BO43" s="44"/>
      <c r="BP43" s="25"/>
      <c r="BQ43" s="25"/>
      <c r="BR43" s="25"/>
      <c r="BS43" s="25"/>
      <c r="BT43" s="25"/>
      <c r="BU43" s="25"/>
      <c r="BV43" s="44"/>
      <c r="BW43" s="44"/>
      <c r="BX43" s="44"/>
      <c r="BY43" s="25"/>
      <c r="BZ43" s="25"/>
      <c r="CA43" s="25"/>
      <c r="CB43" s="25"/>
      <c r="CC43" s="25"/>
      <c r="CD43" s="25"/>
      <c r="CE43" s="44"/>
      <c r="CF43" s="44"/>
      <c r="CG43" s="44"/>
      <c r="CH43" s="25"/>
      <c r="CI43" s="25"/>
      <c r="CJ43" s="25"/>
      <c r="CK43" s="25"/>
      <c r="CL43" s="25"/>
      <c r="CM43" s="25"/>
      <c r="CN43" s="44"/>
      <c r="CO43" s="44"/>
      <c r="CP43" s="44"/>
      <c r="CQ43" s="25"/>
      <c r="CR43" s="25"/>
      <c r="CS43" s="25"/>
      <c r="CT43" s="25"/>
      <c r="CU43" s="25"/>
      <c r="CV43" s="25"/>
      <c r="CW43" s="44"/>
      <c r="CX43" s="44"/>
      <c r="CY43" s="44"/>
      <c r="CZ43" s="23"/>
    </row>
    <row r="44" spans="1:104" ht="38.25" x14ac:dyDescent="0.25">
      <c r="A44" s="26" t="s">
        <v>56</v>
      </c>
      <c r="B44" s="27" t="s">
        <v>57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4">
        <v>0</v>
      </c>
      <c r="L44" s="44">
        <v>0</v>
      </c>
      <c r="M44" s="44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44">
        <v>0</v>
      </c>
      <c r="U44" s="44">
        <v>0</v>
      </c>
      <c r="V44" s="44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44">
        <v>0</v>
      </c>
      <c r="AD44" s="44">
        <v>0</v>
      </c>
      <c r="AE44" s="44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44">
        <v>0</v>
      </c>
      <c r="AM44" s="44">
        <v>0</v>
      </c>
      <c r="AN44" s="44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44">
        <v>0</v>
      </c>
      <c r="AV44" s="44">
        <v>0</v>
      </c>
      <c r="AW44" s="44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44">
        <v>0</v>
      </c>
      <c r="BE44" s="44">
        <v>0</v>
      </c>
      <c r="BF44" s="44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44">
        <v>0</v>
      </c>
      <c r="BN44" s="44">
        <v>0</v>
      </c>
      <c r="BO44" s="44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44">
        <v>0</v>
      </c>
      <c r="BW44" s="44">
        <v>0</v>
      </c>
      <c r="BX44" s="44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44">
        <v>0</v>
      </c>
      <c r="CF44" s="44">
        <v>0</v>
      </c>
      <c r="CG44" s="44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44">
        <v>0</v>
      </c>
      <c r="CO44" s="44">
        <v>0</v>
      </c>
      <c r="CP44" s="44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4">
        <v>0</v>
      </c>
      <c r="CX44" s="44">
        <v>0</v>
      </c>
      <c r="CY44" s="44">
        <v>0</v>
      </c>
      <c r="CZ44" s="23"/>
    </row>
    <row r="45" spans="1:104" ht="38.25" x14ac:dyDescent="0.25">
      <c r="A45" s="26" t="s">
        <v>58</v>
      </c>
      <c r="B45" s="27" t="s">
        <v>59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4">
        <v>0</v>
      </c>
      <c r="L45" s="44">
        <v>0</v>
      </c>
      <c r="M45" s="44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44">
        <v>0</v>
      </c>
      <c r="U45" s="44">
        <v>0</v>
      </c>
      <c r="V45" s="44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44">
        <v>0</v>
      </c>
      <c r="AD45" s="44">
        <v>0</v>
      </c>
      <c r="AE45" s="44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44">
        <v>0</v>
      </c>
      <c r="AM45" s="44">
        <v>0</v>
      </c>
      <c r="AN45" s="44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44">
        <v>0</v>
      </c>
      <c r="AV45" s="44">
        <v>0</v>
      </c>
      <c r="AW45" s="44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44">
        <v>0</v>
      </c>
      <c r="BE45" s="44">
        <v>0</v>
      </c>
      <c r="BF45" s="44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44">
        <v>0</v>
      </c>
      <c r="BN45" s="44">
        <v>0</v>
      </c>
      <c r="BO45" s="44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44">
        <v>0</v>
      </c>
      <c r="BW45" s="44">
        <v>0</v>
      </c>
      <c r="BX45" s="44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44">
        <v>0</v>
      </c>
      <c r="CF45" s="44">
        <v>0</v>
      </c>
      <c r="CG45" s="44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44">
        <v>0</v>
      </c>
      <c r="CO45" s="44">
        <v>0</v>
      </c>
      <c r="CP45" s="44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4">
        <v>0</v>
      </c>
      <c r="CX45" s="44">
        <v>0</v>
      </c>
      <c r="CY45" s="44">
        <v>0</v>
      </c>
      <c r="CZ45" s="23"/>
    </row>
    <row r="46" spans="1:104" ht="102" x14ac:dyDescent="0.25">
      <c r="A46" s="26" t="s">
        <v>58</v>
      </c>
      <c r="B46" s="27" t="s">
        <v>60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4">
        <v>0</v>
      </c>
      <c r="L46" s="44">
        <v>0</v>
      </c>
      <c r="M46" s="44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44">
        <v>0</v>
      </c>
      <c r="U46" s="44">
        <v>0</v>
      </c>
      <c r="V46" s="44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44">
        <v>0</v>
      </c>
      <c r="AD46" s="44">
        <v>0</v>
      </c>
      <c r="AE46" s="44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44">
        <v>0</v>
      </c>
      <c r="AM46" s="44">
        <v>0</v>
      </c>
      <c r="AN46" s="44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44">
        <v>0</v>
      </c>
      <c r="AV46" s="44">
        <v>0</v>
      </c>
      <c r="AW46" s="44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44">
        <v>0</v>
      </c>
      <c r="BE46" s="44">
        <v>0</v>
      </c>
      <c r="BF46" s="44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44">
        <v>0</v>
      </c>
      <c r="BN46" s="44">
        <v>0</v>
      </c>
      <c r="BO46" s="44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44">
        <v>0</v>
      </c>
      <c r="BW46" s="44">
        <v>0</v>
      </c>
      <c r="BX46" s="44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44">
        <v>0</v>
      </c>
      <c r="CF46" s="44">
        <v>0</v>
      </c>
      <c r="CG46" s="44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44">
        <v>0</v>
      </c>
      <c r="CO46" s="44">
        <v>0</v>
      </c>
      <c r="CP46" s="44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4">
        <v>0</v>
      </c>
      <c r="CX46" s="44">
        <v>0</v>
      </c>
      <c r="CY46" s="44">
        <v>0</v>
      </c>
      <c r="CZ46" s="23"/>
    </row>
    <row r="47" spans="1:104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4"/>
      <c r="L47" s="44"/>
      <c r="M47" s="44"/>
      <c r="N47" s="25"/>
      <c r="O47" s="25"/>
      <c r="P47" s="25"/>
      <c r="Q47" s="25"/>
      <c r="R47" s="25"/>
      <c r="S47" s="25"/>
      <c r="T47" s="44"/>
      <c r="U47" s="44"/>
      <c r="V47" s="44"/>
      <c r="W47" s="25"/>
      <c r="X47" s="25"/>
      <c r="Y47" s="25"/>
      <c r="Z47" s="25"/>
      <c r="AA47" s="25"/>
      <c r="AB47" s="25"/>
      <c r="AC47" s="44"/>
      <c r="AD47" s="44"/>
      <c r="AE47" s="44"/>
      <c r="AF47" s="25"/>
      <c r="AG47" s="25"/>
      <c r="AH47" s="25"/>
      <c r="AI47" s="25"/>
      <c r="AJ47" s="25"/>
      <c r="AK47" s="25"/>
      <c r="AL47" s="44"/>
      <c r="AM47" s="44"/>
      <c r="AN47" s="44"/>
      <c r="AO47" s="25"/>
      <c r="AP47" s="25"/>
      <c r="AQ47" s="25"/>
      <c r="AR47" s="25"/>
      <c r="AS47" s="25"/>
      <c r="AT47" s="25"/>
      <c r="AU47" s="44"/>
      <c r="AV47" s="44"/>
      <c r="AW47" s="44"/>
      <c r="AX47" s="25"/>
      <c r="AY47" s="25"/>
      <c r="AZ47" s="25"/>
      <c r="BA47" s="25"/>
      <c r="BB47" s="25"/>
      <c r="BC47" s="25"/>
      <c r="BD47" s="44"/>
      <c r="BE47" s="44"/>
      <c r="BF47" s="44"/>
      <c r="BG47" s="25"/>
      <c r="BH47" s="25"/>
      <c r="BI47" s="25"/>
      <c r="BJ47" s="25"/>
      <c r="BK47" s="25"/>
      <c r="BL47" s="25"/>
      <c r="BM47" s="44"/>
      <c r="BN47" s="44"/>
      <c r="BO47" s="44"/>
      <c r="BP47" s="25"/>
      <c r="BQ47" s="25"/>
      <c r="BR47" s="25"/>
      <c r="BS47" s="25"/>
      <c r="BT47" s="25"/>
      <c r="BU47" s="25"/>
      <c r="BV47" s="44"/>
      <c r="BW47" s="44"/>
      <c r="BX47" s="44"/>
      <c r="BY47" s="25"/>
      <c r="BZ47" s="25"/>
      <c r="CA47" s="25"/>
      <c r="CB47" s="25"/>
      <c r="CC47" s="25"/>
      <c r="CD47" s="25"/>
      <c r="CE47" s="44"/>
      <c r="CF47" s="44"/>
      <c r="CG47" s="44"/>
      <c r="CH47" s="25"/>
      <c r="CI47" s="25"/>
      <c r="CJ47" s="25"/>
      <c r="CK47" s="25"/>
      <c r="CL47" s="25"/>
      <c r="CM47" s="25"/>
      <c r="CN47" s="44"/>
      <c r="CO47" s="44"/>
      <c r="CP47" s="44"/>
      <c r="CQ47" s="25"/>
      <c r="CR47" s="25"/>
      <c r="CS47" s="25"/>
      <c r="CT47" s="25"/>
      <c r="CU47" s="25"/>
      <c r="CV47" s="25"/>
      <c r="CW47" s="44"/>
      <c r="CX47" s="44"/>
      <c r="CY47" s="44"/>
      <c r="CZ47" s="23"/>
    </row>
    <row r="48" spans="1:104" ht="89.25" x14ac:dyDescent="0.25">
      <c r="A48" s="26" t="s">
        <v>58</v>
      </c>
      <c r="B48" s="27" t="s">
        <v>61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4">
        <v>0</v>
      </c>
      <c r="L48" s="44">
        <v>0</v>
      </c>
      <c r="M48" s="44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44">
        <v>0</v>
      </c>
      <c r="U48" s="44">
        <v>0</v>
      </c>
      <c r="V48" s="44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44">
        <v>0</v>
      </c>
      <c r="AD48" s="44">
        <v>0</v>
      </c>
      <c r="AE48" s="44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44">
        <v>0</v>
      </c>
      <c r="AM48" s="44">
        <v>0</v>
      </c>
      <c r="AN48" s="44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44">
        <v>0</v>
      </c>
      <c r="AV48" s="44">
        <v>0</v>
      </c>
      <c r="AW48" s="44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44">
        <v>0</v>
      </c>
      <c r="BE48" s="44">
        <v>0</v>
      </c>
      <c r="BF48" s="44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44">
        <v>0</v>
      </c>
      <c r="BN48" s="44">
        <v>0</v>
      </c>
      <c r="BO48" s="44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44">
        <v>0</v>
      </c>
      <c r="BW48" s="44">
        <v>0</v>
      </c>
      <c r="BX48" s="44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44">
        <v>0</v>
      </c>
      <c r="CF48" s="44">
        <v>0</v>
      </c>
      <c r="CG48" s="44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44">
        <v>0</v>
      </c>
      <c r="CO48" s="44">
        <v>0</v>
      </c>
      <c r="CP48" s="44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4">
        <v>0</v>
      </c>
      <c r="CX48" s="44">
        <v>0</v>
      </c>
      <c r="CY48" s="44">
        <v>0</v>
      </c>
      <c r="CZ48" s="23"/>
    </row>
    <row r="49" spans="1:104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4"/>
      <c r="L49" s="44"/>
      <c r="M49" s="44"/>
      <c r="N49" s="25"/>
      <c r="O49" s="25"/>
      <c r="P49" s="25"/>
      <c r="Q49" s="25"/>
      <c r="R49" s="25"/>
      <c r="S49" s="25"/>
      <c r="T49" s="44"/>
      <c r="U49" s="44"/>
      <c r="V49" s="44"/>
      <c r="W49" s="25"/>
      <c r="X49" s="25"/>
      <c r="Y49" s="25"/>
      <c r="Z49" s="25"/>
      <c r="AA49" s="25"/>
      <c r="AB49" s="25"/>
      <c r="AC49" s="44"/>
      <c r="AD49" s="44"/>
      <c r="AE49" s="44"/>
      <c r="AF49" s="25"/>
      <c r="AG49" s="25"/>
      <c r="AH49" s="25"/>
      <c r="AI49" s="25"/>
      <c r="AJ49" s="25"/>
      <c r="AK49" s="25"/>
      <c r="AL49" s="44"/>
      <c r="AM49" s="44"/>
      <c r="AN49" s="44"/>
      <c r="AO49" s="25"/>
      <c r="AP49" s="25"/>
      <c r="AQ49" s="25"/>
      <c r="AR49" s="25"/>
      <c r="AS49" s="25"/>
      <c r="AT49" s="25"/>
      <c r="AU49" s="44"/>
      <c r="AV49" s="44"/>
      <c r="AW49" s="44"/>
      <c r="AX49" s="25"/>
      <c r="AY49" s="25"/>
      <c r="AZ49" s="25"/>
      <c r="BA49" s="25"/>
      <c r="BB49" s="25"/>
      <c r="BC49" s="25"/>
      <c r="BD49" s="44"/>
      <c r="BE49" s="44"/>
      <c r="BF49" s="44"/>
      <c r="BG49" s="25"/>
      <c r="BH49" s="25"/>
      <c r="BI49" s="25"/>
      <c r="BJ49" s="25"/>
      <c r="BK49" s="25"/>
      <c r="BL49" s="25"/>
      <c r="BM49" s="44"/>
      <c r="BN49" s="44"/>
      <c r="BO49" s="44"/>
      <c r="BP49" s="25"/>
      <c r="BQ49" s="25"/>
      <c r="BR49" s="25"/>
      <c r="BS49" s="25"/>
      <c r="BT49" s="25"/>
      <c r="BU49" s="25"/>
      <c r="BV49" s="44"/>
      <c r="BW49" s="44"/>
      <c r="BX49" s="44"/>
      <c r="BY49" s="25"/>
      <c r="BZ49" s="25"/>
      <c r="CA49" s="25"/>
      <c r="CB49" s="25"/>
      <c r="CC49" s="25"/>
      <c r="CD49" s="25"/>
      <c r="CE49" s="44"/>
      <c r="CF49" s="44"/>
      <c r="CG49" s="44"/>
      <c r="CH49" s="25"/>
      <c r="CI49" s="25"/>
      <c r="CJ49" s="25"/>
      <c r="CK49" s="25"/>
      <c r="CL49" s="25"/>
      <c r="CM49" s="25"/>
      <c r="CN49" s="44"/>
      <c r="CO49" s="44"/>
      <c r="CP49" s="44"/>
      <c r="CQ49" s="25"/>
      <c r="CR49" s="25"/>
      <c r="CS49" s="25"/>
      <c r="CT49" s="25"/>
      <c r="CU49" s="25"/>
      <c r="CV49" s="25"/>
      <c r="CW49" s="44"/>
      <c r="CX49" s="44"/>
      <c r="CY49" s="44"/>
      <c r="CZ49" s="23"/>
    </row>
    <row r="50" spans="1:104" ht="89.25" x14ac:dyDescent="0.25">
      <c r="A50" s="26" t="s">
        <v>58</v>
      </c>
      <c r="B50" s="27" t="s">
        <v>62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4">
        <v>0</v>
      </c>
      <c r="L50" s="44">
        <v>0</v>
      </c>
      <c r="M50" s="44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44">
        <v>0</v>
      </c>
      <c r="U50" s="44">
        <v>0</v>
      </c>
      <c r="V50" s="44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44">
        <v>0</v>
      </c>
      <c r="AD50" s="44">
        <v>0</v>
      </c>
      <c r="AE50" s="44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44">
        <v>0</v>
      </c>
      <c r="AM50" s="44">
        <v>0</v>
      </c>
      <c r="AN50" s="44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44">
        <v>0</v>
      </c>
      <c r="AV50" s="44">
        <v>0</v>
      </c>
      <c r="AW50" s="44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44">
        <v>0</v>
      </c>
      <c r="BE50" s="44">
        <v>0</v>
      </c>
      <c r="BF50" s="44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44">
        <v>0</v>
      </c>
      <c r="BN50" s="44">
        <v>0</v>
      </c>
      <c r="BO50" s="44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44">
        <v>0</v>
      </c>
      <c r="BW50" s="44">
        <v>0</v>
      </c>
      <c r="BX50" s="44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44">
        <v>0</v>
      </c>
      <c r="CF50" s="44">
        <v>0</v>
      </c>
      <c r="CG50" s="44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44">
        <v>0</v>
      </c>
      <c r="CO50" s="44">
        <v>0</v>
      </c>
      <c r="CP50" s="44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4">
        <v>0</v>
      </c>
      <c r="CX50" s="44">
        <v>0</v>
      </c>
      <c r="CY50" s="44">
        <v>0</v>
      </c>
      <c r="CZ50" s="23"/>
    </row>
    <row r="51" spans="1:104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4"/>
      <c r="L51" s="44"/>
      <c r="M51" s="44"/>
      <c r="N51" s="25"/>
      <c r="O51" s="25"/>
      <c r="P51" s="25"/>
      <c r="Q51" s="25"/>
      <c r="R51" s="25"/>
      <c r="S51" s="25"/>
      <c r="T51" s="44"/>
      <c r="U51" s="44"/>
      <c r="V51" s="44"/>
      <c r="W51" s="25"/>
      <c r="X51" s="25"/>
      <c r="Y51" s="25"/>
      <c r="Z51" s="25"/>
      <c r="AA51" s="25"/>
      <c r="AB51" s="25"/>
      <c r="AC51" s="44"/>
      <c r="AD51" s="44"/>
      <c r="AE51" s="44"/>
      <c r="AF51" s="25"/>
      <c r="AG51" s="25"/>
      <c r="AH51" s="25"/>
      <c r="AI51" s="25"/>
      <c r="AJ51" s="25"/>
      <c r="AK51" s="25"/>
      <c r="AL51" s="44"/>
      <c r="AM51" s="44"/>
      <c r="AN51" s="44"/>
      <c r="AO51" s="25"/>
      <c r="AP51" s="25"/>
      <c r="AQ51" s="25"/>
      <c r="AR51" s="25"/>
      <c r="AS51" s="25"/>
      <c r="AT51" s="25"/>
      <c r="AU51" s="44"/>
      <c r="AV51" s="44"/>
      <c r="AW51" s="44"/>
      <c r="AX51" s="25"/>
      <c r="AY51" s="25"/>
      <c r="AZ51" s="25"/>
      <c r="BA51" s="25"/>
      <c r="BB51" s="25"/>
      <c r="BC51" s="25"/>
      <c r="BD51" s="44"/>
      <c r="BE51" s="44"/>
      <c r="BF51" s="44"/>
      <c r="BG51" s="25"/>
      <c r="BH51" s="25"/>
      <c r="BI51" s="25"/>
      <c r="BJ51" s="25"/>
      <c r="BK51" s="25"/>
      <c r="BL51" s="25"/>
      <c r="BM51" s="44"/>
      <c r="BN51" s="44"/>
      <c r="BO51" s="44"/>
      <c r="BP51" s="25"/>
      <c r="BQ51" s="25"/>
      <c r="BR51" s="25"/>
      <c r="BS51" s="25"/>
      <c r="BT51" s="25"/>
      <c r="BU51" s="25"/>
      <c r="BV51" s="44"/>
      <c r="BW51" s="44"/>
      <c r="BX51" s="44"/>
      <c r="BY51" s="25"/>
      <c r="BZ51" s="25"/>
      <c r="CA51" s="25"/>
      <c r="CB51" s="25"/>
      <c r="CC51" s="25"/>
      <c r="CD51" s="25"/>
      <c r="CE51" s="44"/>
      <c r="CF51" s="44"/>
      <c r="CG51" s="44"/>
      <c r="CH51" s="25"/>
      <c r="CI51" s="25"/>
      <c r="CJ51" s="25"/>
      <c r="CK51" s="25"/>
      <c r="CL51" s="25"/>
      <c r="CM51" s="25"/>
      <c r="CN51" s="44"/>
      <c r="CO51" s="44"/>
      <c r="CP51" s="44"/>
      <c r="CQ51" s="25"/>
      <c r="CR51" s="25"/>
      <c r="CS51" s="25"/>
      <c r="CT51" s="25"/>
      <c r="CU51" s="25"/>
      <c r="CV51" s="25"/>
      <c r="CW51" s="44"/>
      <c r="CX51" s="44"/>
      <c r="CY51" s="44"/>
      <c r="CZ51" s="23"/>
    </row>
    <row r="52" spans="1:104" ht="38.25" x14ac:dyDescent="0.25">
      <c r="A52" s="26" t="s">
        <v>63</v>
      </c>
      <c r="B52" s="27" t="s">
        <v>59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4">
        <v>0</v>
      </c>
      <c r="L52" s="44">
        <v>0</v>
      </c>
      <c r="M52" s="44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44">
        <v>0</v>
      </c>
      <c r="U52" s="44">
        <v>0</v>
      </c>
      <c r="V52" s="44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44">
        <v>0</v>
      </c>
      <c r="AD52" s="44">
        <v>0</v>
      </c>
      <c r="AE52" s="44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44">
        <v>0</v>
      </c>
      <c r="AM52" s="44">
        <v>0</v>
      </c>
      <c r="AN52" s="44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44">
        <v>0</v>
      </c>
      <c r="AV52" s="44">
        <v>0</v>
      </c>
      <c r="AW52" s="44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44">
        <v>0</v>
      </c>
      <c r="BE52" s="44">
        <v>0</v>
      </c>
      <c r="BF52" s="44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44">
        <v>0</v>
      </c>
      <c r="BN52" s="44">
        <v>0</v>
      </c>
      <c r="BO52" s="44">
        <v>0</v>
      </c>
      <c r="BP52" s="25">
        <v>0</v>
      </c>
      <c r="BQ52" s="25">
        <v>0</v>
      </c>
      <c r="BR52" s="25">
        <v>0</v>
      </c>
      <c r="BS52" s="25">
        <v>0</v>
      </c>
      <c r="BT52" s="25">
        <v>0</v>
      </c>
      <c r="BU52" s="25">
        <v>0</v>
      </c>
      <c r="BV52" s="44">
        <v>0</v>
      </c>
      <c r="BW52" s="44">
        <v>0</v>
      </c>
      <c r="BX52" s="44">
        <v>0</v>
      </c>
      <c r="BY52" s="25">
        <v>0</v>
      </c>
      <c r="BZ52" s="25">
        <v>0</v>
      </c>
      <c r="CA52" s="25">
        <v>0</v>
      </c>
      <c r="CB52" s="25">
        <v>0</v>
      </c>
      <c r="CC52" s="25">
        <v>0</v>
      </c>
      <c r="CD52" s="25">
        <v>0</v>
      </c>
      <c r="CE52" s="44">
        <v>0</v>
      </c>
      <c r="CF52" s="44">
        <v>0</v>
      </c>
      <c r="CG52" s="44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25">
        <v>0</v>
      </c>
      <c r="CN52" s="44">
        <v>0</v>
      </c>
      <c r="CO52" s="44">
        <v>0</v>
      </c>
      <c r="CP52" s="44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4">
        <v>0</v>
      </c>
      <c r="CX52" s="44">
        <v>0</v>
      </c>
      <c r="CY52" s="44">
        <v>0</v>
      </c>
      <c r="CZ52" s="23"/>
    </row>
    <row r="53" spans="1:104" ht="102" x14ac:dyDescent="0.25">
      <c r="A53" s="26" t="s">
        <v>63</v>
      </c>
      <c r="B53" s="27" t="s">
        <v>60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4">
        <v>0</v>
      </c>
      <c r="L53" s="44">
        <v>0</v>
      </c>
      <c r="M53" s="44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44">
        <v>0</v>
      </c>
      <c r="U53" s="44">
        <v>0</v>
      </c>
      <c r="V53" s="44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44">
        <v>0</v>
      </c>
      <c r="AD53" s="44">
        <v>0</v>
      </c>
      <c r="AE53" s="44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44">
        <v>0</v>
      </c>
      <c r="AM53" s="44">
        <v>0</v>
      </c>
      <c r="AN53" s="44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44">
        <v>0</v>
      </c>
      <c r="AV53" s="44">
        <v>0</v>
      </c>
      <c r="AW53" s="44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44">
        <v>0</v>
      </c>
      <c r="BE53" s="44">
        <v>0</v>
      </c>
      <c r="BF53" s="44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44">
        <v>0</v>
      </c>
      <c r="BN53" s="44">
        <v>0</v>
      </c>
      <c r="BO53" s="44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44">
        <v>0</v>
      </c>
      <c r="BW53" s="44">
        <v>0</v>
      </c>
      <c r="BX53" s="44">
        <v>0</v>
      </c>
      <c r="BY53" s="25">
        <v>0</v>
      </c>
      <c r="BZ53" s="25">
        <v>0</v>
      </c>
      <c r="CA53" s="25">
        <v>0</v>
      </c>
      <c r="CB53" s="25">
        <v>0</v>
      </c>
      <c r="CC53" s="25">
        <v>0</v>
      </c>
      <c r="CD53" s="25">
        <v>0</v>
      </c>
      <c r="CE53" s="44">
        <v>0</v>
      </c>
      <c r="CF53" s="44">
        <v>0</v>
      </c>
      <c r="CG53" s="44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25">
        <v>0</v>
      </c>
      <c r="CN53" s="44">
        <v>0</v>
      </c>
      <c r="CO53" s="44">
        <v>0</v>
      </c>
      <c r="CP53" s="44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4">
        <v>0</v>
      </c>
      <c r="CX53" s="44">
        <v>0</v>
      </c>
      <c r="CY53" s="44">
        <v>0</v>
      </c>
      <c r="CZ53" s="23"/>
    </row>
    <row r="54" spans="1:104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4"/>
      <c r="L54" s="44"/>
      <c r="M54" s="44"/>
      <c r="N54" s="25"/>
      <c r="O54" s="25"/>
      <c r="P54" s="25"/>
      <c r="Q54" s="25"/>
      <c r="R54" s="25"/>
      <c r="S54" s="25"/>
      <c r="T54" s="44"/>
      <c r="U54" s="44"/>
      <c r="V54" s="44"/>
      <c r="W54" s="25"/>
      <c r="X54" s="25"/>
      <c r="Y54" s="25"/>
      <c r="Z54" s="25"/>
      <c r="AA54" s="25"/>
      <c r="AB54" s="25"/>
      <c r="AC54" s="44"/>
      <c r="AD54" s="44"/>
      <c r="AE54" s="44"/>
      <c r="AF54" s="25"/>
      <c r="AG54" s="25"/>
      <c r="AH54" s="25"/>
      <c r="AI54" s="25"/>
      <c r="AJ54" s="25"/>
      <c r="AK54" s="25"/>
      <c r="AL54" s="44"/>
      <c r="AM54" s="44"/>
      <c r="AN54" s="44"/>
      <c r="AO54" s="25"/>
      <c r="AP54" s="25"/>
      <c r="AQ54" s="25"/>
      <c r="AR54" s="25"/>
      <c r="AS54" s="25"/>
      <c r="AT54" s="25"/>
      <c r="AU54" s="44"/>
      <c r="AV54" s="44"/>
      <c r="AW54" s="44"/>
      <c r="AX54" s="25"/>
      <c r="AY54" s="25"/>
      <c r="AZ54" s="25"/>
      <c r="BA54" s="25"/>
      <c r="BB54" s="25"/>
      <c r="BC54" s="25"/>
      <c r="BD54" s="44"/>
      <c r="BE54" s="44"/>
      <c r="BF54" s="44"/>
      <c r="BG54" s="25"/>
      <c r="BH54" s="25"/>
      <c r="BI54" s="25"/>
      <c r="BJ54" s="25"/>
      <c r="BK54" s="25"/>
      <c r="BL54" s="25"/>
      <c r="BM54" s="44"/>
      <c r="BN54" s="44"/>
      <c r="BO54" s="44"/>
      <c r="BP54" s="25"/>
      <c r="BQ54" s="25"/>
      <c r="BR54" s="25"/>
      <c r="BS54" s="25"/>
      <c r="BT54" s="25"/>
      <c r="BU54" s="25"/>
      <c r="BV54" s="44"/>
      <c r="BW54" s="44"/>
      <c r="BX54" s="44"/>
      <c r="BY54" s="25"/>
      <c r="BZ54" s="25"/>
      <c r="CA54" s="25"/>
      <c r="CB54" s="25"/>
      <c r="CC54" s="25"/>
      <c r="CD54" s="25"/>
      <c r="CE54" s="44"/>
      <c r="CF54" s="44"/>
      <c r="CG54" s="44"/>
      <c r="CH54" s="25"/>
      <c r="CI54" s="25"/>
      <c r="CJ54" s="25"/>
      <c r="CK54" s="25"/>
      <c r="CL54" s="25"/>
      <c r="CM54" s="25"/>
      <c r="CN54" s="44"/>
      <c r="CO54" s="44"/>
      <c r="CP54" s="44"/>
      <c r="CQ54" s="25"/>
      <c r="CR54" s="25"/>
      <c r="CS54" s="25"/>
      <c r="CT54" s="25"/>
      <c r="CU54" s="25"/>
      <c r="CV54" s="25"/>
      <c r="CW54" s="44"/>
      <c r="CX54" s="44"/>
      <c r="CY54" s="44"/>
      <c r="CZ54" s="23"/>
    </row>
    <row r="55" spans="1:104" ht="89.25" x14ac:dyDescent="0.25">
      <c r="A55" s="26" t="s">
        <v>63</v>
      </c>
      <c r="B55" s="27" t="s">
        <v>61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4">
        <v>0</v>
      </c>
      <c r="L55" s="44">
        <v>0</v>
      </c>
      <c r="M55" s="44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44">
        <v>0</v>
      </c>
      <c r="U55" s="44">
        <v>0</v>
      </c>
      <c r="V55" s="44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44">
        <v>0</v>
      </c>
      <c r="AD55" s="44">
        <v>0</v>
      </c>
      <c r="AE55" s="44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44">
        <v>0</v>
      </c>
      <c r="AM55" s="44">
        <v>0</v>
      </c>
      <c r="AN55" s="44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44">
        <v>0</v>
      </c>
      <c r="AV55" s="44">
        <v>0</v>
      </c>
      <c r="AW55" s="44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  <c r="BD55" s="44">
        <v>0</v>
      </c>
      <c r="BE55" s="44">
        <v>0</v>
      </c>
      <c r="BF55" s="44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44">
        <v>0</v>
      </c>
      <c r="BN55" s="44">
        <v>0</v>
      </c>
      <c r="BO55" s="44">
        <v>0</v>
      </c>
      <c r="BP55" s="25">
        <v>0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44">
        <v>0</v>
      </c>
      <c r="BW55" s="44">
        <v>0</v>
      </c>
      <c r="BX55" s="44">
        <v>0</v>
      </c>
      <c r="BY55" s="25">
        <v>0</v>
      </c>
      <c r="BZ55" s="25">
        <v>0</v>
      </c>
      <c r="CA55" s="25">
        <v>0</v>
      </c>
      <c r="CB55" s="25">
        <v>0</v>
      </c>
      <c r="CC55" s="25">
        <v>0</v>
      </c>
      <c r="CD55" s="25">
        <v>0</v>
      </c>
      <c r="CE55" s="44">
        <v>0</v>
      </c>
      <c r="CF55" s="44">
        <v>0</v>
      </c>
      <c r="CG55" s="44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25">
        <v>0</v>
      </c>
      <c r="CN55" s="44">
        <v>0</v>
      </c>
      <c r="CO55" s="44">
        <v>0</v>
      </c>
      <c r="CP55" s="44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4">
        <v>0</v>
      </c>
      <c r="CX55" s="44">
        <v>0</v>
      </c>
      <c r="CY55" s="44">
        <v>0</v>
      </c>
      <c r="CZ55" s="23"/>
    </row>
    <row r="56" spans="1:104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4"/>
      <c r="L56" s="44"/>
      <c r="M56" s="44"/>
      <c r="N56" s="25"/>
      <c r="O56" s="25"/>
      <c r="P56" s="25"/>
      <c r="Q56" s="25"/>
      <c r="R56" s="25"/>
      <c r="S56" s="25"/>
      <c r="T56" s="44"/>
      <c r="U56" s="44"/>
      <c r="V56" s="44"/>
      <c r="W56" s="25"/>
      <c r="X56" s="25"/>
      <c r="Y56" s="25"/>
      <c r="Z56" s="25"/>
      <c r="AA56" s="25"/>
      <c r="AB56" s="25"/>
      <c r="AC56" s="44"/>
      <c r="AD56" s="44"/>
      <c r="AE56" s="44"/>
      <c r="AF56" s="25"/>
      <c r="AG56" s="25"/>
      <c r="AH56" s="25"/>
      <c r="AI56" s="25"/>
      <c r="AJ56" s="25"/>
      <c r="AK56" s="25"/>
      <c r="AL56" s="44"/>
      <c r="AM56" s="44"/>
      <c r="AN56" s="44"/>
      <c r="AO56" s="25"/>
      <c r="AP56" s="25"/>
      <c r="AQ56" s="25"/>
      <c r="AR56" s="25"/>
      <c r="AS56" s="25"/>
      <c r="AT56" s="25"/>
      <c r="AU56" s="44"/>
      <c r="AV56" s="44"/>
      <c r="AW56" s="44"/>
      <c r="AX56" s="25"/>
      <c r="AY56" s="25"/>
      <c r="AZ56" s="25"/>
      <c r="BA56" s="25"/>
      <c r="BB56" s="25"/>
      <c r="BC56" s="25"/>
      <c r="BD56" s="44"/>
      <c r="BE56" s="44"/>
      <c r="BF56" s="44"/>
      <c r="BG56" s="25"/>
      <c r="BH56" s="25"/>
      <c r="BI56" s="25"/>
      <c r="BJ56" s="25"/>
      <c r="BK56" s="25"/>
      <c r="BL56" s="25"/>
      <c r="BM56" s="44"/>
      <c r="BN56" s="44"/>
      <c r="BO56" s="44"/>
      <c r="BP56" s="25"/>
      <c r="BQ56" s="25"/>
      <c r="BR56" s="25"/>
      <c r="BS56" s="25"/>
      <c r="BT56" s="25"/>
      <c r="BU56" s="25"/>
      <c r="BV56" s="44"/>
      <c r="BW56" s="44"/>
      <c r="BX56" s="44"/>
      <c r="BY56" s="25"/>
      <c r="BZ56" s="25"/>
      <c r="CA56" s="25"/>
      <c r="CB56" s="25"/>
      <c r="CC56" s="25"/>
      <c r="CD56" s="25"/>
      <c r="CE56" s="44"/>
      <c r="CF56" s="44"/>
      <c r="CG56" s="44"/>
      <c r="CH56" s="25"/>
      <c r="CI56" s="25"/>
      <c r="CJ56" s="25"/>
      <c r="CK56" s="25"/>
      <c r="CL56" s="25"/>
      <c r="CM56" s="25"/>
      <c r="CN56" s="44"/>
      <c r="CO56" s="44"/>
      <c r="CP56" s="44"/>
      <c r="CQ56" s="25"/>
      <c r="CR56" s="25"/>
      <c r="CS56" s="25"/>
      <c r="CT56" s="25"/>
      <c r="CU56" s="25"/>
      <c r="CV56" s="25"/>
      <c r="CW56" s="44"/>
      <c r="CX56" s="44"/>
      <c r="CY56" s="44"/>
      <c r="CZ56" s="23"/>
    </row>
    <row r="57" spans="1:104" ht="89.25" x14ac:dyDescent="0.25">
      <c r="A57" s="26" t="s">
        <v>63</v>
      </c>
      <c r="B57" s="27" t="s">
        <v>64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4">
        <v>0</v>
      </c>
      <c r="L57" s="44">
        <v>0</v>
      </c>
      <c r="M57" s="44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44">
        <v>0</v>
      </c>
      <c r="U57" s="44">
        <v>0</v>
      </c>
      <c r="V57" s="44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44">
        <v>0</v>
      </c>
      <c r="AD57" s="44">
        <v>0</v>
      </c>
      <c r="AE57" s="44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44">
        <v>0</v>
      </c>
      <c r="AM57" s="44">
        <v>0</v>
      </c>
      <c r="AN57" s="44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44">
        <v>0</v>
      </c>
      <c r="AV57" s="44">
        <v>0</v>
      </c>
      <c r="AW57" s="44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  <c r="BD57" s="44">
        <v>0</v>
      </c>
      <c r="BE57" s="44">
        <v>0</v>
      </c>
      <c r="BF57" s="44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  <c r="BL57" s="25">
        <v>0</v>
      </c>
      <c r="BM57" s="44">
        <v>0</v>
      </c>
      <c r="BN57" s="44">
        <v>0</v>
      </c>
      <c r="BO57" s="44">
        <v>0</v>
      </c>
      <c r="BP57" s="25">
        <v>0</v>
      </c>
      <c r="BQ57" s="25">
        <v>0</v>
      </c>
      <c r="BR57" s="25">
        <v>0</v>
      </c>
      <c r="BS57" s="25">
        <v>0</v>
      </c>
      <c r="BT57" s="25">
        <v>0</v>
      </c>
      <c r="BU57" s="25">
        <v>0</v>
      </c>
      <c r="BV57" s="44">
        <v>0</v>
      </c>
      <c r="BW57" s="44">
        <v>0</v>
      </c>
      <c r="BX57" s="44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5">
        <v>0</v>
      </c>
      <c r="CE57" s="44">
        <v>0</v>
      </c>
      <c r="CF57" s="44">
        <v>0</v>
      </c>
      <c r="CG57" s="44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44">
        <v>0</v>
      </c>
      <c r="CO57" s="44">
        <v>0</v>
      </c>
      <c r="CP57" s="44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4">
        <v>0</v>
      </c>
      <c r="CX57" s="44">
        <v>0</v>
      </c>
      <c r="CY57" s="44">
        <v>0</v>
      </c>
      <c r="CZ57" s="23"/>
    </row>
    <row r="58" spans="1:104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4"/>
      <c r="L58" s="44"/>
      <c r="M58" s="44"/>
      <c r="N58" s="25"/>
      <c r="O58" s="25"/>
      <c r="P58" s="25"/>
      <c r="Q58" s="25"/>
      <c r="R58" s="25"/>
      <c r="S58" s="25"/>
      <c r="T58" s="44"/>
      <c r="U58" s="44"/>
      <c r="V58" s="44"/>
      <c r="W58" s="25"/>
      <c r="X58" s="25"/>
      <c r="Y58" s="25"/>
      <c r="Z58" s="25"/>
      <c r="AA58" s="25"/>
      <c r="AB58" s="25"/>
      <c r="AC58" s="44"/>
      <c r="AD58" s="44"/>
      <c r="AE58" s="44"/>
      <c r="AF58" s="25"/>
      <c r="AG58" s="25"/>
      <c r="AH58" s="25"/>
      <c r="AI58" s="25"/>
      <c r="AJ58" s="25"/>
      <c r="AK58" s="25"/>
      <c r="AL58" s="44"/>
      <c r="AM58" s="44"/>
      <c r="AN58" s="44"/>
      <c r="AO58" s="25"/>
      <c r="AP58" s="25"/>
      <c r="AQ58" s="25"/>
      <c r="AR58" s="25"/>
      <c r="AS58" s="25"/>
      <c r="AT58" s="25"/>
      <c r="AU58" s="44"/>
      <c r="AV58" s="44"/>
      <c r="AW58" s="44"/>
      <c r="AX58" s="25"/>
      <c r="AY58" s="25"/>
      <c r="AZ58" s="25"/>
      <c r="BA58" s="25"/>
      <c r="BB58" s="25"/>
      <c r="BC58" s="25"/>
      <c r="BD58" s="44"/>
      <c r="BE58" s="44"/>
      <c r="BF58" s="44"/>
      <c r="BG58" s="25"/>
      <c r="BH58" s="25"/>
      <c r="BI58" s="25"/>
      <c r="BJ58" s="25"/>
      <c r="BK58" s="25"/>
      <c r="BL58" s="25"/>
      <c r="BM58" s="44"/>
      <c r="BN58" s="44"/>
      <c r="BO58" s="44"/>
      <c r="BP58" s="25"/>
      <c r="BQ58" s="25"/>
      <c r="BR58" s="25"/>
      <c r="BS58" s="25"/>
      <c r="BT58" s="25"/>
      <c r="BU58" s="25"/>
      <c r="BV58" s="44"/>
      <c r="BW58" s="44"/>
      <c r="BX58" s="44"/>
      <c r="BY58" s="25"/>
      <c r="BZ58" s="25"/>
      <c r="CA58" s="25"/>
      <c r="CB58" s="25"/>
      <c r="CC58" s="25"/>
      <c r="CD58" s="25"/>
      <c r="CE58" s="44"/>
      <c r="CF58" s="44"/>
      <c r="CG58" s="44"/>
      <c r="CH58" s="25"/>
      <c r="CI58" s="25"/>
      <c r="CJ58" s="25"/>
      <c r="CK58" s="25"/>
      <c r="CL58" s="25"/>
      <c r="CM58" s="25"/>
      <c r="CN58" s="44"/>
      <c r="CO58" s="44"/>
      <c r="CP58" s="44"/>
      <c r="CQ58" s="25"/>
      <c r="CR58" s="25"/>
      <c r="CS58" s="25"/>
      <c r="CT58" s="25"/>
      <c r="CU58" s="25"/>
      <c r="CV58" s="25"/>
      <c r="CW58" s="44"/>
      <c r="CX58" s="44"/>
      <c r="CY58" s="44"/>
      <c r="CZ58" s="23"/>
    </row>
    <row r="59" spans="1:104" ht="76.5" x14ac:dyDescent="0.25">
      <c r="A59" s="26" t="s">
        <v>65</v>
      </c>
      <c r="B59" s="27" t="s">
        <v>66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4">
        <v>0</v>
      </c>
      <c r="L59" s="44">
        <v>0</v>
      </c>
      <c r="M59" s="44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44">
        <v>0</v>
      </c>
      <c r="U59" s="44">
        <v>0</v>
      </c>
      <c r="V59" s="44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44">
        <v>0</v>
      </c>
      <c r="AD59" s="44">
        <v>0</v>
      </c>
      <c r="AE59" s="44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44">
        <v>0</v>
      </c>
      <c r="AM59" s="44">
        <v>0</v>
      </c>
      <c r="AN59" s="44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44">
        <v>0</v>
      </c>
      <c r="AV59" s="44">
        <v>0</v>
      </c>
      <c r="AW59" s="44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  <c r="BD59" s="44">
        <v>0</v>
      </c>
      <c r="BE59" s="44">
        <v>0</v>
      </c>
      <c r="BF59" s="44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44">
        <v>0</v>
      </c>
      <c r="BN59" s="44">
        <v>0</v>
      </c>
      <c r="BO59" s="44">
        <v>0</v>
      </c>
      <c r="BP59" s="25">
        <v>0</v>
      </c>
      <c r="BQ59" s="25">
        <v>0</v>
      </c>
      <c r="BR59" s="25">
        <v>0</v>
      </c>
      <c r="BS59" s="25">
        <v>0</v>
      </c>
      <c r="BT59" s="25">
        <v>0</v>
      </c>
      <c r="BU59" s="25">
        <v>0</v>
      </c>
      <c r="BV59" s="44">
        <v>0</v>
      </c>
      <c r="BW59" s="44">
        <v>0</v>
      </c>
      <c r="BX59" s="44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5">
        <v>0</v>
      </c>
      <c r="CE59" s="44">
        <v>0</v>
      </c>
      <c r="CF59" s="44">
        <v>0</v>
      </c>
      <c r="CG59" s="44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44">
        <v>0</v>
      </c>
      <c r="CO59" s="44">
        <v>0</v>
      </c>
      <c r="CP59" s="44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4">
        <v>0</v>
      </c>
      <c r="CX59" s="44">
        <v>0</v>
      </c>
      <c r="CY59" s="44">
        <v>0</v>
      </c>
      <c r="CZ59" s="23"/>
    </row>
    <row r="60" spans="1:104" ht="63.75" x14ac:dyDescent="0.25">
      <c r="A60" s="26" t="s">
        <v>67</v>
      </c>
      <c r="B60" s="27" t="s">
        <v>68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4">
        <v>0</v>
      </c>
      <c r="L60" s="44">
        <v>0</v>
      </c>
      <c r="M60" s="44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44">
        <v>0</v>
      </c>
      <c r="U60" s="44">
        <v>0</v>
      </c>
      <c r="V60" s="44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44">
        <v>0</v>
      </c>
      <c r="AD60" s="44">
        <v>0</v>
      </c>
      <c r="AE60" s="44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44">
        <v>0</v>
      </c>
      <c r="AM60" s="44">
        <v>0</v>
      </c>
      <c r="AN60" s="44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44">
        <v>0</v>
      </c>
      <c r="AV60" s="44">
        <v>0</v>
      </c>
      <c r="AW60" s="44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  <c r="BD60" s="44">
        <v>0</v>
      </c>
      <c r="BE60" s="44">
        <v>0</v>
      </c>
      <c r="BF60" s="44">
        <v>0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44">
        <v>0</v>
      </c>
      <c r="BN60" s="44">
        <v>0</v>
      </c>
      <c r="BO60" s="44">
        <v>0</v>
      </c>
      <c r="BP60" s="25">
        <v>0</v>
      </c>
      <c r="BQ60" s="25">
        <v>0</v>
      </c>
      <c r="BR60" s="25">
        <v>0</v>
      </c>
      <c r="BS60" s="25">
        <v>0</v>
      </c>
      <c r="BT60" s="25">
        <v>0</v>
      </c>
      <c r="BU60" s="25">
        <v>0</v>
      </c>
      <c r="BV60" s="44">
        <v>0</v>
      </c>
      <c r="BW60" s="44">
        <v>0</v>
      </c>
      <c r="BX60" s="44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5">
        <v>0</v>
      </c>
      <c r="CE60" s="44">
        <v>0</v>
      </c>
      <c r="CF60" s="44">
        <v>0</v>
      </c>
      <c r="CG60" s="44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44">
        <v>0</v>
      </c>
      <c r="CO60" s="44">
        <v>0</v>
      </c>
      <c r="CP60" s="44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4">
        <v>0</v>
      </c>
      <c r="CX60" s="44">
        <v>0</v>
      </c>
      <c r="CY60" s="44">
        <v>0</v>
      </c>
      <c r="CZ60" s="23"/>
    </row>
    <row r="61" spans="1:104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4"/>
      <c r="L61" s="44"/>
      <c r="M61" s="44"/>
      <c r="N61" s="25"/>
      <c r="O61" s="25"/>
      <c r="P61" s="25"/>
      <c r="Q61" s="25"/>
      <c r="R61" s="25"/>
      <c r="S61" s="25"/>
      <c r="T61" s="44"/>
      <c r="U61" s="44"/>
      <c r="V61" s="44"/>
      <c r="W61" s="25"/>
      <c r="X61" s="25"/>
      <c r="Y61" s="25"/>
      <c r="Z61" s="25"/>
      <c r="AA61" s="25"/>
      <c r="AB61" s="25"/>
      <c r="AC61" s="44"/>
      <c r="AD61" s="44"/>
      <c r="AE61" s="44"/>
      <c r="AF61" s="25"/>
      <c r="AG61" s="25"/>
      <c r="AH61" s="25"/>
      <c r="AI61" s="25"/>
      <c r="AJ61" s="25"/>
      <c r="AK61" s="25"/>
      <c r="AL61" s="44"/>
      <c r="AM61" s="44"/>
      <c r="AN61" s="44"/>
      <c r="AO61" s="25"/>
      <c r="AP61" s="25"/>
      <c r="AQ61" s="25"/>
      <c r="AR61" s="25"/>
      <c r="AS61" s="25"/>
      <c r="AT61" s="25"/>
      <c r="AU61" s="44"/>
      <c r="AV61" s="44"/>
      <c r="AW61" s="44"/>
      <c r="AX61" s="25"/>
      <c r="AY61" s="25"/>
      <c r="AZ61" s="25"/>
      <c r="BA61" s="25"/>
      <c r="BB61" s="25"/>
      <c r="BC61" s="25"/>
      <c r="BD61" s="44"/>
      <c r="BE61" s="44"/>
      <c r="BF61" s="44"/>
      <c r="BG61" s="25"/>
      <c r="BH61" s="25"/>
      <c r="BI61" s="25"/>
      <c r="BJ61" s="25"/>
      <c r="BK61" s="25"/>
      <c r="BL61" s="25"/>
      <c r="BM61" s="44"/>
      <c r="BN61" s="44"/>
      <c r="BO61" s="44"/>
      <c r="BP61" s="25"/>
      <c r="BQ61" s="25"/>
      <c r="BR61" s="25"/>
      <c r="BS61" s="25"/>
      <c r="BT61" s="25"/>
      <c r="BU61" s="25"/>
      <c r="BV61" s="44"/>
      <c r="BW61" s="44"/>
      <c r="BX61" s="44"/>
      <c r="BY61" s="25"/>
      <c r="BZ61" s="25"/>
      <c r="CA61" s="25"/>
      <c r="CB61" s="25"/>
      <c r="CC61" s="25"/>
      <c r="CD61" s="25"/>
      <c r="CE61" s="44"/>
      <c r="CF61" s="44"/>
      <c r="CG61" s="44"/>
      <c r="CH61" s="25"/>
      <c r="CI61" s="25"/>
      <c r="CJ61" s="25"/>
      <c r="CK61" s="25"/>
      <c r="CL61" s="25"/>
      <c r="CM61" s="25"/>
      <c r="CN61" s="44"/>
      <c r="CO61" s="44"/>
      <c r="CP61" s="44"/>
      <c r="CQ61" s="25"/>
      <c r="CR61" s="25"/>
      <c r="CS61" s="25"/>
      <c r="CT61" s="25"/>
      <c r="CU61" s="25"/>
      <c r="CV61" s="25"/>
      <c r="CW61" s="44"/>
      <c r="CX61" s="44"/>
      <c r="CY61" s="44"/>
      <c r="CZ61" s="23"/>
    </row>
    <row r="62" spans="1:104" ht="63.75" x14ac:dyDescent="0.25">
      <c r="A62" s="26" t="s">
        <v>69</v>
      </c>
      <c r="B62" s="27" t="s">
        <v>70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4">
        <v>0</v>
      </c>
      <c r="L62" s="44">
        <v>0</v>
      </c>
      <c r="M62" s="44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44">
        <v>0</v>
      </c>
      <c r="U62" s="44">
        <v>0</v>
      </c>
      <c r="V62" s="44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44">
        <v>0</v>
      </c>
      <c r="AD62" s="44">
        <v>0</v>
      </c>
      <c r="AE62" s="44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44">
        <v>0</v>
      </c>
      <c r="AM62" s="44">
        <v>0</v>
      </c>
      <c r="AN62" s="44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44">
        <v>0</v>
      </c>
      <c r="AV62" s="44">
        <v>0</v>
      </c>
      <c r="AW62" s="44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>
        <v>0</v>
      </c>
      <c r="BD62" s="44">
        <v>0</v>
      </c>
      <c r="BE62" s="44">
        <v>0</v>
      </c>
      <c r="BF62" s="44">
        <v>0</v>
      </c>
      <c r="BG62" s="25">
        <v>0</v>
      </c>
      <c r="BH62" s="25">
        <v>0</v>
      </c>
      <c r="BI62" s="25">
        <v>0</v>
      </c>
      <c r="BJ62" s="25">
        <v>0</v>
      </c>
      <c r="BK62" s="25">
        <v>0</v>
      </c>
      <c r="BL62" s="25">
        <v>0</v>
      </c>
      <c r="BM62" s="44">
        <v>0</v>
      </c>
      <c r="BN62" s="44">
        <v>0</v>
      </c>
      <c r="BO62" s="44">
        <v>0</v>
      </c>
      <c r="BP62" s="25">
        <v>0</v>
      </c>
      <c r="BQ62" s="25">
        <v>0</v>
      </c>
      <c r="BR62" s="25">
        <v>0</v>
      </c>
      <c r="BS62" s="25">
        <v>0</v>
      </c>
      <c r="BT62" s="25">
        <v>0</v>
      </c>
      <c r="BU62" s="25">
        <v>0</v>
      </c>
      <c r="BV62" s="44">
        <v>0</v>
      </c>
      <c r="BW62" s="44">
        <v>0</v>
      </c>
      <c r="BX62" s="44">
        <v>0</v>
      </c>
      <c r="BY62" s="25">
        <v>0</v>
      </c>
      <c r="BZ62" s="25">
        <v>0</v>
      </c>
      <c r="CA62" s="25">
        <v>0</v>
      </c>
      <c r="CB62" s="25">
        <v>0</v>
      </c>
      <c r="CC62" s="25">
        <v>0</v>
      </c>
      <c r="CD62" s="25">
        <v>0</v>
      </c>
      <c r="CE62" s="44">
        <v>0</v>
      </c>
      <c r="CF62" s="44">
        <v>0</v>
      </c>
      <c r="CG62" s="44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25">
        <v>0</v>
      </c>
      <c r="CN62" s="44">
        <v>0</v>
      </c>
      <c r="CO62" s="44">
        <v>0</v>
      </c>
      <c r="CP62" s="44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4">
        <v>0</v>
      </c>
      <c r="CX62" s="44">
        <v>0</v>
      </c>
      <c r="CY62" s="44">
        <v>0</v>
      </c>
      <c r="CZ62" s="23"/>
    </row>
    <row r="63" spans="1:104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4"/>
      <c r="L63" s="44"/>
      <c r="M63" s="44"/>
      <c r="N63" s="25"/>
      <c r="O63" s="25"/>
      <c r="P63" s="25"/>
      <c r="Q63" s="25"/>
      <c r="R63" s="25"/>
      <c r="S63" s="25"/>
      <c r="T63" s="44"/>
      <c r="U63" s="44"/>
      <c r="V63" s="44"/>
      <c r="W63" s="25"/>
      <c r="X63" s="25"/>
      <c r="Y63" s="25"/>
      <c r="Z63" s="25"/>
      <c r="AA63" s="25"/>
      <c r="AB63" s="25"/>
      <c r="AC63" s="44"/>
      <c r="AD63" s="44"/>
      <c r="AE63" s="44"/>
      <c r="AF63" s="25"/>
      <c r="AG63" s="25"/>
      <c r="AH63" s="25"/>
      <c r="AI63" s="25"/>
      <c r="AJ63" s="25"/>
      <c r="AK63" s="25"/>
      <c r="AL63" s="44"/>
      <c r="AM63" s="44"/>
      <c r="AN63" s="44"/>
      <c r="AO63" s="25"/>
      <c r="AP63" s="25"/>
      <c r="AQ63" s="25"/>
      <c r="AR63" s="25"/>
      <c r="AS63" s="25"/>
      <c r="AT63" s="25"/>
      <c r="AU63" s="44"/>
      <c r="AV63" s="44"/>
      <c r="AW63" s="44"/>
      <c r="AX63" s="25"/>
      <c r="AY63" s="25"/>
      <c r="AZ63" s="25"/>
      <c r="BA63" s="25"/>
      <c r="BB63" s="25"/>
      <c r="BC63" s="25"/>
      <c r="BD63" s="44"/>
      <c r="BE63" s="44"/>
      <c r="BF63" s="44"/>
      <c r="BG63" s="25"/>
      <c r="BH63" s="25"/>
      <c r="BI63" s="25"/>
      <c r="BJ63" s="25"/>
      <c r="BK63" s="25"/>
      <c r="BL63" s="25"/>
      <c r="BM63" s="44"/>
      <c r="BN63" s="44"/>
      <c r="BO63" s="44"/>
      <c r="BP63" s="25"/>
      <c r="BQ63" s="25"/>
      <c r="BR63" s="25"/>
      <c r="BS63" s="25"/>
      <c r="BT63" s="25"/>
      <c r="BU63" s="25"/>
      <c r="BV63" s="44"/>
      <c r="BW63" s="44"/>
      <c r="BX63" s="44"/>
      <c r="BY63" s="25"/>
      <c r="BZ63" s="25"/>
      <c r="CA63" s="25"/>
      <c r="CB63" s="25"/>
      <c r="CC63" s="25"/>
      <c r="CD63" s="25"/>
      <c r="CE63" s="44"/>
      <c r="CF63" s="44"/>
      <c r="CG63" s="44"/>
      <c r="CH63" s="25"/>
      <c r="CI63" s="25"/>
      <c r="CJ63" s="25"/>
      <c r="CK63" s="25"/>
      <c r="CL63" s="25"/>
      <c r="CM63" s="25"/>
      <c r="CN63" s="44"/>
      <c r="CO63" s="44"/>
      <c r="CP63" s="44"/>
      <c r="CQ63" s="25"/>
      <c r="CR63" s="25"/>
      <c r="CS63" s="25"/>
      <c r="CT63" s="25"/>
      <c r="CU63" s="25"/>
      <c r="CV63" s="25"/>
      <c r="CW63" s="44"/>
      <c r="CX63" s="44"/>
      <c r="CY63" s="44"/>
      <c r="CZ63" s="23"/>
    </row>
    <row r="64" spans="1:104" ht="38.25" x14ac:dyDescent="0.25">
      <c r="A64" s="33" t="s">
        <v>20</v>
      </c>
      <c r="B64" s="34" t="s">
        <v>71</v>
      </c>
      <c r="C64" s="19" t="s">
        <v>17</v>
      </c>
      <c r="D64" s="21">
        <f t="shared" ref="D64:AI64" si="40">D65+D90+D102+D121</f>
        <v>0</v>
      </c>
      <c r="E64" s="21">
        <f t="shared" si="40"/>
        <v>0.65</v>
      </c>
      <c r="F64" s="21">
        <f t="shared" si="40"/>
        <v>0</v>
      </c>
      <c r="G64" s="21">
        <f t="shared" si="40"/>
        <v>0</v>
      </c>
      <c r="H64" s="21">
        <f t="shared" si="40"/>
        <v>0</v>
      </c>
      <c r="I64" s="21">
        <f t="shared" si="40"/>
        <v>0</v>
      </c>
      <c r="J64" s="21">
        <f t="shared" si="40"/>
        <v>0</v>
      </c>
      <c r="K64" s="43">
        <f t="shared" si="40"/>
        <v>120</v>
      </c>
      <c r="L64" s="43">
        <f t="shared" si="40"/>
        <v>0</v>
      </c>
      <c r="M64" s="43">
        <f t="shared" si="40"/>
        <v>0</v>
      </c>
      <c r="N64" s="21">
        <f t="shared" si="40"/>
        <v>0.65</v>
      </c>
      <c r="O64" s="21">
        <f t="shared" si="40"/>
        <v>0</v>
      </c>
      <c r="P64" s="21">
        <f t="shared" si="40"/>
        <v>0</v>
      </c>
      <c r="Q64" s="21">
        <f t="shared" si="40"/>
        <v>0</v>
      </c>
      <c r="R64" s="21">
        <f t="shared" si="40"/>
        <v>0</v>
      </c>
      <c r="S64" s="21">
        <f t="shared" si="40"/>
        <v>0</v>
      </c>
      <c r="T64" s="43">
        <f t="shared" si="40"/>
        <v>120</v>
      </c>
      <c r="U64" s="43">
        <f t="shared" si="40"/>
        <v>0</v>
      </c>
      <c r="V64" s="43">
        <f t="shared" si="40"/>
        <v>0</v>
      </c>
      <c r="W64" s="21">
        <f t="shared" si="40"/>
        <v>0</v>
      </c>
      <c r="X64" s="21">
        <f t="shared" si="40"/>
        <v>0</v>
      </c>
      <c r="Y64" s="21">
        <f t="shared" si="40"/>
        <v>0</v>
      </c>
      <c r="Z64" s="21">
        <f t="shared" si="40"/>
        <v>0</v>
      </c>
      <c r="AA64" s="21">
        <f t="shared" si="40"/>
        <v>0</v>
      </c>
      <c r="AB64" s="21">
        <f t="shared" si="40"/>
        <v>0</v>
      </c>
      <c r="AC64" s="43">
        <f t="shared" si="40"/>
        <v>0</v>
      </c>
      <c r="AD64" s="43">
        <f t="shared" si="40"/>
        <v>0</v>
      </c>
      <c r="AE64" s="43">
        <f t="shared" si="40"/>
        <v>0</v>
      </c>
      <c r="AF64" s="21">
        <f t="shared" si="40"/>
        <v>0</v>
      </c>
      <c r="AG64" s="21">
        <f t="shared" si="40"/>
        <v>0</v>
      </c>
      <c r="AH64" s="21">
        <f t="shared" si="40"/>
        <v>0</v>
      </c>
      <c r="AI64" s="21">
        <f t="shared" si="40"/>
        <v>0</v>
      </c>
      <c r="AJ64" s="21">
        <f t="shared" ref="AJ64:BO64" si="41">AJ65+AJ90+AJ102+AJ121</f>
        <v>0</v>
      </c>
      <c r="AK64" s="21">
        <f t="shared" si="41"/>
        <v>0</v>
      </c>
      <c r="AL64" s="43">
        <f t="shared" si="41"/>
        <v>0</v>
      </c>
      <c r="AM64" s="43">
        <f t="shared" si="41"/>
        <v>0</v>
      </c>
      <c r="AN64" s="43">
        <f t="shared" si="41"/>
        <v>0</v>
      </c>
      <c r="AO64" s="21">
        <f t="shared" si="41"/>
        <v>0</v>
      </c>
      <c r="AP64" s="21">
        <f t="shared" si="41"/>
        <v>0</v>
      </c>
      <c r="AQ64" s="21">
        <f t="shared" si="41"/>
        <v>0</v>
      </c>
      <c r="AR64" s="21">
        <f t="shared" si="41"/>
        <v>0</v>
      </c>
      <c r="AS64" s="21">
        <f t="shared" si="41"/>
        <v>0</v>
      </c>
      <c r="AT64" s="21">
        <f t="shared" si="41"/>
        <v>0</v>
      </c>
      <c r="AU64" s="43">
        <f t="shared" si="41"/>
        <v>0</v>
      </c>
      <c r="AV64" s="43">
        <f t="shared" si="41"/>
        <v>0</v>
      </c>
      <c r="AW64" s="43">
        <f t="shared" si="41"/>
        <v>0</v>
      </c>
      <c r="AX64" s="21">
        <f t="shared" si="41"/>
        <v>0</v>
      </c>
      <c r="AY64" s="21">
        <f t="shared" si="41"/>
        <v>0</v>
      </c>
      <c r="AZ64" s="21">
        <f t="shared" si="41"/>
        <v>0</v>
      </c>
      <c r="BA64" s="21">
        <f t="shared" si="41"/>
        <v>0</v>
      </c>
      <c r="BB64" s="21">
        <f t="shared" si="41"/>
        <v>0</v>
      </c>
      <c r="BC64" s="21">
        <f t="shared" si="41"/>
        <v>0</v>
      </c>
      <c r="BD64" s="43">
        <f t="shared" si="41"/>
        <v>66</v>
      </c>
      <c r="BE64" s="43">
        <f t="shared" si="41"/>
        <v>0</v>
      </c>
      <c r="BF64" s="43">
        <f t="shared" si="41"/>
        <v>0</v>
      </c>
      <c r="BG64" s="21">
        <f t="shared" si="41"/>
        <v>0</v>
      </c>
      <c r="BH64" s="21">
        <f t="shared" si="41"/>
        <v>0</v>
      </c>
      <c r="BI64" s="21">
        <f t="shared" si="41"/>
        <v>0</v>
      </c>
      <c r="BJ64" s="21">
        <f t="shared" si="41"/>
        <v>0</v>
      </c>
      <c r="BK64" s="21">
        <f t="shared" si="41"/>
        <v>0</v>
      </c>
      <c r="BL64" s="21">
        <f t="shared" si="41"/>
        <v>0</v>
      </c>
      <c r="BM64" s="43">
        <f t="shared" si="41"/>
        <v>66</v>
      </c>
      <c r="BN64" s="43">
        <f t="shared" si="41"/>
        <v>0</v>
      </c>
      <c r="BO64" s="43">
        <f t="shared" si="41"/>
        <v>0</v>
      </c>
      <c r="BP64" s="21">
        <f t="shared" ref="BP64:CU64" si="42">BP65+BP90+BP102+BP121</f>
        <v>0</v>
      </c>
      <c r="BQ64" s="21">
        <f t="shared" si="42"/>
        <v>0</v>
      </c>
      <c r="BR64" s="21">
        <f t="shared" si="42"/>
        <v>0</v>
      </c>
      <c r="BS64" s="21">
        <f t="shared" si="42"/>
        <v>0</v>
      </c>
      <c r="BT64" s="21">
        <f t="shared" si="42"/>
        <v>0</v>
      </c>
      <c r="BU64" s="21">
        <f t="shared" si="42"/>
        <v>0</v>
      </c>
      <c r="BV64" s="43">
        <f t="shared" si="42"/>
        <v>0</v>
      </c>
      <c r="BW64" s="43">
        <f t="shared" si="42"/>
        <v>0</v>
      </c>
      <c r="BX64" s="43">
        <f t="shared" si="42"/>
        <v>0</v>
      </c>
      <c r="BY64" s="21">
        <f t="shared" si="42"/>
        <v>0</v>
      </c>
      <c r="BZ64" s="21">
        <f t="shared" si="42"/>
        <v>0</v>
      </c>
      <c r="CA64" s="21">
        <f t="shared" si="42"/>
        <v>0</v>
      </c>
      <c r="CB64" s="21">
        <f t="shared" si="42"/>
        <v>0</v>
      </c>
      <c r="CC64" s="21">
        <f t="shared" si="42"/>
        <v>0</v>
      </c>
      <c r="CD64" s="21">
        <f t="shared" si="42"/>
        <v>0</v>
      </c>
      <c r="CE64" s="43">
        <f t="shared" si="42"/>
        <v>0</v>
      </c>
      <c r="CF64" s="43">
        <f t="shared" si="42"/>
        <v>0</v>
      </c>
      <c r="CG64" s="43">
        <f t="shared" si="42"/>
        <v>0</v>
      </c>
      <c r="CH64" s="21">
        <f t="shared" si="42"/>
        <v>0</v>
      </c>
      <c r="CI64" s="21">
        <f t="shared" si="42"/>
        <v>0</v>
      </c>
      <c r="CJ64" s="21">
        <f t="shared" si="42"/>
        <v>0</v>
      </c>
      <c r="CK64" s="21">
        <f t="shared" si="42"/>
        <v>0</v>
      </c>
      <c r="CL64" s="21">
        <f t="shared" si="42"/>
        <v>0</v>
      </c>
      <c r="CM64" s="21">
        <f t="shared" si="42"/>
        <v>0</v>
      </c>
      <c r="CN64" s="43">
        <f t="shared" si="42"/>
        <v>0</v>
      </c>
      <c r="CO64" s="43">
        <f t="shared" si="42"/>
        <v>0</v>
      </c>
      <c r="CP64" s="43">
        <f t="shared" si="42"/>
        <v>0</v>
      </c>
      <c r="CQ64" s="21">
        <f t="shared" si="42"/>
        <v>-0.65</v>
      </c>
      <c r="CR64" s="21">
        <f t="shared" si="42"/>
        <v>0</v>
      </c>
      <c r="CS64" s="21">
        <f t="shared" si="42"/>
        <v>0</v>
      </c>
      <c r="CT64" s="21">
        <f t="shared" si="42"/>
        <v>0</v>
      </c>
      <c r="CU64" s="21">
        <f t="shared" si="42"/>
        <v>0</v>
      </c>
      <c r="CV64" s="21">
        <f t="shared" ref="CV64:CY64" si="43">CV65+CV90+CV102+CV121</f>
        <v>0</v>
      </c>
      <c r="CW64" s="43">
        <f t="shared" si="43"/>
        <v>-54</v>
      </c>
      <c r="CX64" s="43">
        <f t="shared" si="43"/>
        <v>0</v>
      </c>
      <c r="CY64" s="43">
        <f t="shared" si="43"/>
        <v>0</v>
      </c>
      <c r="CZ64" s="19"/>
    </row>
    <row r="65" spans="1:104" ht="63.75" x14ac:dyDescent="0.25">
      <c r="A65" s="26" t="s">
        <v>72</v>
      </c>
      <c r="B65" s="27" t="s">
        <v>73</v>
      </c>
      <c r="C65" s="23" t="s">
        <v>17</v>
      </c>
      <c r="D65" s="25">
        <f t="shared" ref="D65:AI65" si="44">D66+D88</f>
        <v>0</v>
      </c>
      <c r="E65" s="25">
        <f t="shared" si="44"/>
        <v>0.65</v>
      </c>
      <c r="F65" s="25">
        <f t="shared" si="44"/>
        <v>0</v>
      </c>
      <c r="G65" s="25">
        <f t="shared" si="44"/>
        <v>0</v>
      </c>
      <c r="H65" s="25">
        <f t="shared" si="44"/>
        <v>0</v>
      </c>
      <c r="I65" s="25">
        <f t="shared" si="44"/>
        <v>0</v>
      </c>
      <c r="J65" s="25">
        <f t="shared" si="44"/>
        <v>0</v>
      </c>
      <c r="K65" s="44">
        <f t="shared" si="44"/>
        <v>0</v>
      </c>
      <c r="L65" s="44">
        <f t="shared" si="44"/>
        <v>0</v>
      </c>
      <c r="M65" s="44">
        <f t="shared" si="44"/>
        <v>0</v>
      </c>
      <c r="N65" s="25">
        <f t="shared" si="44"/>
        <v>0.65</v>
      </c>
      <c r="O65" s="25">
        <f t="shared" si="44"/>
        <v>0</v>
      </c>
      <c r="P65" s="25">
        <f t="shared" si="44"/>
        <v>0</v>
      </c>
      <c r="Q65" s="25">
        <f t="shared" si="44"/>
        <v>0</v>
      </c>
      <c r="R65" s="25">
        <f t="shared" si="44"/>
        <v>0</v>
      </c>
      <c r="S65" s="25">
        <f t="shared" si="44"/>
        <v>0</v>
      </c>
      <c r="T65" s="44">
        <f t="shared" si="44"/>
        <v>0</v>
      </c>
      <c r="U65" s="44">
        <f t="shared" si="44"/>
        <v>0</v>
      </c>
      <c r="V65" s="44">
        <f t="shared" si="44"/>
        <v>0</v>
      </c>
      <c r="W65" s="25">
        <f t="shared" si="44"/>
        <v>0</v>
      </c>
      <c r="X65" s="25">
        <f t="shared" si="44"/>
        <v>0</v>
      </c>
      <c r="Y65" s="25">
        <f t="shared" si="44"/>
        <v>0</v>
      </c>
      <c r="Z65" s="25">
        <f t="shared" si="44"/>
        <v>0</v>
      </c>
      <c r="AA65" s="25">
        <f t="shared" si="44"/>
        <v>0</v>
      </c>
      <c r="AB65" s="25">
        <f t="shared" si="44"/>
        <v>0</v>
      </c>
      <c r="AC65" s="44">
        <f t="shared" si="44"/>
        <v>0</v>
      </c>
      <c r="AD65" s="44">
        <f t="shared" si="44"/>
        <v>0</v>
      </c>
      <c r="AE65" s="44">
        <f t="shared" si="44"/>
        <v>0</v>
      </c>
      <c r="AF65" s="25">
        <f t="shared" si="44"/>
        <v>0</v>
      </c>
      <c r="AG65" s="25">
        <f t="shared" si="44"/>
        <v>0</v>
      </c>
      <c r="AH65" s="25">
        <f t="shared" si="44"/>
        <v>0</v>
      </c>
      <c r="AI65" s="25">
        <f t="shared" si="44"/>
        <v>0</v>
      </c>
      <c r="AJ65" s="25">
        <f t="shared" ref="AJ65:BO65" si="45">AJ66+AJ88</f>
        <v>0</v>
      </c>
      <c r="AK65" s="25">
        <f t="shared" si="45"/>
        <v>0</v>
      </c>
      <c r="AL65" s="44">
        <f t="shared" si="45"/>
        <v>0</v>
      </c>
      <c r="AM65" s="44">
        <f t="shared" si="45"/>
        <v>0</v>
      </c>
      <c r="AN65" s="44">
        <f t="shared" si="45"/>
        <v>0</v>
      </c>
      <c r="AO65" s="25">
        <f t="shared" si="45"/>
        <v>0</v>
      </c>
      <c r="AP65" s="25">
        <f t="shared" si="45"/>
        <v>0</v>
      </c>
      <c r="AQ65" s="25">
        <f t="shared" si="45"/>
        <v>0</v>
      </c>
      <c r="AR65" s="25">
        <f t="shared" si="45"/>
        <v>0</v>
      </c>
      <c r="AS65" s="25">
        <f t="shared" si="45"/>
        <v>0</v>
      </c>
      <c r="AT65" s="25">
        <f t="shared" si="45"/>
        <v>0</v>
      </c>
      <c r="AU65" s="44">
        <f t="shared" si="45"/>
        <v>0</v>
      </c>
      <c r="AV65" s="44">
        <f t="shared" si="45"/>
        <v>0</v>
      </c>
      <c r="AW65" s="44">
        <f t="shared" si="45"/>
        <v>0</v>
      </c>
      <c r="AX65" s="25">
        <f t="shared" si="45"/>
        <v>0</v>
      </c>
      <c r="AY65" s="25">
        <f t="shared" si="45"/>
        <v>0</v>
      </c>
      <c r="AZ65" s="25">
        <f t="shared" si="45"/>
        <v>0</v>
      </c>
      <c r="BA65" s="25">
        <f t="shared" si="45"/>
        <v>0</v>
      </c>
      <c r="BB65" s="25">
        <f t="shared" si="45"/>
        <v>0</v>
      </c>
      <c r="BC65" s="25">
        <f t="shared" si="45"/>
        <v>0</v>
      </c>
      <c r="BD65" s="44">
        <f t="shared" si="45"/>
        <v>0</v>
      </c>
      <c r="BE65" s="44">
        <f t="shared" si="45"/>
        <v>0</v>
      </c>
      <c r="BF65" s="44">
        <f t="shared" si="45"/>
        <v>0</v>
      </c>
      <c r="BG65" s="25">
        <f t="shared" si="45"/>
        <v>0</v>
      </c>
      <c r="BH65" s="25">
        <f t="shared" si="45"/>
        <v>0</v>
      </c>
      <c r="BI65" s="25">
        <f t="shared" si="45"/>
        <v>0</v>
      </c>
      <c r="BJ65" s="25">
        <f t="shared" si="45"/>
        <v>0</v>
      </c>
      <c r="BK65" s="25">
        <f t="shared" si="45"/>
        <v>0</v>
      </c>
      <c r="BL65" s="25">
        <f t="shared" si="45"/>
        <v>0</v>
      </c>
      <c r="BM65" s="44">
        <f t="shared" si="45"/>
        <v>0</v>
      </c>
      <c r="BN65" s="44">
        <f t="shared" si="45"/>
        <v>0</v>
      </c>
      <c r="BO65" s="44">
        <f t="shared" si="45"/>
        <v>0</v>
      </c>
      <c r="BP65" s="25">
        <f t="shared" ref="BP65:CU65" si="46">BP66+BP88</f>
        <v>0</v>
      </c>
      <c r="BQ65" s="25">
        <f t="shared" si="46"/>
        <v>0</v>
      </c>
      <c r="BR65" s="25">
        <f t="shared" si="46"/>
        <v>0</v>
      </c>
      <c r="BS65" s="25">
        <f t="shared" si="46"/>
        <v>0</v>
      </c>
      <c r="BT65" s="25">
        <f t="shared" si="46"/>
        <v>0</v>
      </c>
      <c r="BU65" s="25">
        <f t="shared" si="46"/>
        <v>0</v>
      </c>
      <c r="BV65" s="44">
        <f t="shared" si="46"/>
        <v>0</v>
      </c>
      <c r="BW65" s="44">
        <f t="shared" si="46"/>
        <v>0</v>
      </c>
      <c r="BX65" s="44">
        <f t="shared" si="46"/>
        <v>0</v>
      </c>
      <c r="BY65" s="25">
        <f t="shared" si="46"/>
        <v>0</v>
      </c>
      <c r="BZ65" s="25">
        <f t="shared" si="46"/>
        <v>0</v>
      </c>
      <c r="CA65" s="25">
        <f t="shared" si="46"/>
        <v>0</v>
      </c>
      <c r="CB65" s="25">
        <f t="shared" si="46"/>
        <v>0</v>
      </c>
      <c r="CC65" s="25">
        <f t="shared" si="46"/>
        <v>0</v>
      </c>
      <c r="CD65" s="25">
        <f t="shared" si="46"/>
        <v>0</v>
      </c>
      <c r="CE65" s="44">
        <f t="shared" si="46"/>
        <v>0</v>
      </c>
      <c r="CF65" s="44">
        <f t="shared" si="46"/>
        <v>0</v>
      </c>
      <c r="CG65" s="44">
        <f t="shared" si="46"/>
        <v>0</v>
      </c>
      <c r="CH65" s="25">
        <f t="shared" si="46"/>
        <v>0</v>
      </c>
      <c r="CI65" s="25">
        <f t="shared" si="46"/>
        <v>0</v>
      </c>
      <c r="CJ65" s="25">
        <f t="shared" si="46"/>
        <v>0</v>
      </c>
      <c r="CK65" s="25">
        <f t="shared" si="46"/>
        <v>0</v>
      </c>
      <c r="CL65" s="25">
        <f t="shared" si="46"/>
        <v>0</v>
      </c>
      <c r="CM65" s="25">
        <f t="shared" si="46"/>
        <v>0</v>
      </c>
      <c r="CN65" s="44">
        <f t="shared" si="46"/>
        <v>0</v>
      </c>
      <c r="CO65" s="44">
        <f t="shared" si="46"/>
        <v>0</v>
      </c>
      <c r="CP65" s="44">
        <f t="shared" si="46"/>
        <v>0</v>
      </c>
      <c r="CQ65" s="25">
        <f t="shared" si="46"/>
        <v>-0.65</v>
      </c>
      <c r="CR65" s="25">
        <f t="shared" si="46"/>
        <v>0</v>
      </c>
      <c r="CS65" s="25">
        <f t="shared" si="46"/>
        <v>0</v>
      </c>
      <c r="CT65" s="25">
        <f t="shared" si="46"/>
        <v>0</v>
      </c>
      <c r="CU65" s="25">
        <f t="shared" si="46"/>
        <v>0</v>
      </c>
      <c r="CV65" s="25">
        <f t="shared" ref="CV65:CY65" si="47">CV66+CV88</f>
        <v>0</v>
      </c>
      <c r="CW65" s="44">
        <f t="shared" si="47"/>
        <v>0</v>
      </c>
      <c r="CX65" s="44">
        <f t="shared" si="47"/>
        <v>0</v>
      </c>
      <c r="CY65" s="44">
        <f t="shared" si="47"/>
        <v>0</v>
      </c>
      <c r="CZ65" s="23"/>
    </row>
    <row r="66" spans="1:104" ht="25.5" x14ac:dyDescent="0.25">
      <c r="A66" s="26" t="s">
        <v>74</v>
      </c>
      <c r="B66" s="27" t="s">
        <v>75</v>
      </c>
      <c r="C66" s="23" t="s">
        <v>17</v>
      </c>
      <c r="D66" s="25">
        <f t="shared" ref="D66:AI66" si="48">SUM(D67:D87)</f>
        <v>0</v>
      </c>
      <c r="E66" s="25">
        <f t="shared" si="48"/>
        <v>0.65</v>
      </c>
      <c r="F66" s="25">
        <f t="shared" si="48"/>
        <v>0</v>
      </c>
      <c r="G66" s="25">
        <f t="shared" si="48"/>
        <v>0</v>
      </c>
      <c r="H66" s="25">
        <f t="shared" si="48"/>
        <v>0</v>
      </c>
      <c r="I66" s="25">
        <f t="shared" si="48"/>
        <v>0</v>
      </c>
      <c r="J66" s="25">
        <f t="shared" si="48"/>
        <v>0</v>
      </c>
      <c r="K66" s="44">
        <f t="shared" si="48"/>
        <v>0</v>
      </c>
      <c r="L66" s="44">
        <f t="shared" si="48"/>
        <v>0</v>
      </c>
      <c r="M66" s="44">
        <f t="shared" si="48"/>
        <v>0</v>
      </c>
      <c r="N66" s="25">
        <f t="shared" si="48"/>
        <v>0.65</v>
      </c>
      <c r="O66" s="25">
        <f t="shared" si="48"/>
        <v>0</v>
      </c>
      <c r="P66" s="25">
        <f t="shared" si="48"/>
        <v>0</v>
      </c>
      <c r="Q66" s="25">
        <f t="shared" si="48"/>
        <v>0</v>
      </c>
      <c r="R66" s="25">
        <f t="shared" si="48"/>
        <v>0</v>
      </c>
      <c r="S66" s="25">
        <f t="shared" si="48"/>
        <v>0</v>
      </c>
      <c r="T66" s="44">
        <f t="shared" si="48"/>
        <v>0</v>
      </c>
      <c r="U66" s="44">
        <f t="shared" si="48"/>
        <v>0</v>
      </c>
      <c r="V66" s="44">
        <f t="shared" si="48"/>
        <v>0</v>
      </c>
      <c r="W66" s="25">
        <f t="shared" si="48"/>
        <v>0</v>
      </c>
      <c r="X66" s="25">
        <f t="shared" si="48"/>
        <v>0</v>
      </c>
      <c r="Y66" s="25">
        <f t="shared" si="48"/>
        <v>0</v>
      </c>
      <c r="Z66" s="25">
        <f t="shared" si="48"/>
        <v>0</v>
      </c>
      <c r="AA66" s="25">
        <f t="shared" si="48"/>
        <v>0</v>
      </c>
      <c r="AB66" s="25">
        <f t="shared" si="48"/>
        <v>0</v>
      </c>
      <c r="AC66" s="44">
        <f t="shared" si="48"/>
        <v>0</v>
      </c>
      <c r="AD66" s="44">
        <f t="shared" si="48"/>
        <v>0</v>
      </c>
      <c r="AE66" s="44">
        <f t="shared" si="48"/>
        <v>0</v>
      </c>
      <c r="AF66" s="25">
        <f t="shared" si="48"/>
        <v>0</v>
      </c>
      <c r="AG66" s="25">
        <f t="shared" si="48"/>
        <v>0</v>
      </c>
      <c r="AH66" s="25">
        <f t="shared" si="48"/>
        <v>0</v>
      </c>
      <c r="AI66" s="25">
        <f t="shared" si="48"/>
        <v>0</v>
      </c>
      <c r="AJ66" s="25">
        <f t="shared" ref="AJ66:BO66" si="49">SUM(AJ67:AJ87)</f>
        <v>0</v>
      </c>
      <c r="AK66" s="25">
        <f t="shared" si="49"/>
        <v>0</v>
      </c>
      <c r="AL66" s="44">
        <f t="shared" si="49"/>
        <v>0</v>
      </c>
      <c r="AM66" s="44">
        <f t="shared" si="49"/>
        <v>0</v>
      </c>
      <c r="AN66" s="44">
        <f t="shared" si="49"/>
        <v>0</v>
      </c>
      <c r="AO66" s="25">
        <f t="shared" si="49"/>
        <v>0</v>
      </c>
      <c r="AP66" s="25">
        <f t="shared" si="49"/>
        <v>0</v>
      </c>
      <c r="AQ66" s="25">
        <f t="shared" si="49"/>
        <v>0</v>
      </c>
      <c r="AR66" s="25">
        <f t="shared" si="49"/>
        <v>0</v>
      </c>
      <c r="AS66" s="25">
        <f t="shared" si="49"/>
        <v>0</v>
      </c>
      <c r="AT66" s="25">
        <f t="shared" si="49"/>
        <v>0</v>
      </c>
      <c r="AU66" s="44">
        <f t="shared" si="49"/>
        <v>0</v>
      </c>
      <c r="AV66" s="44">
        <f t="shared" si="49"/>
        <v>0</v>
      </c>
      <c r="AW66" s="44">
        <f t="shared" si="49"/>
        <v>0</v>
      </c>
      <c r="AX66" s="25">
        <f t="shared" si="49"/>
        <v>0</v>
      </c>
      <c r="AY66" s="25">
        <f t="shared" si="49"/>
        <v>0</v>
      </c>
      <c r="AZ66" s="25">
        <f t="shared" si="49"/>
        <v>0</v>
      </c>
      <c r="BA66" s="25">
        <f t="shared" si="49"/>
        <v>0</v>
      </c>
      <c r="BB66" s="25">
        <f t="shared" si="49"/>
        <v>0</v>
      </c>
      <c r="BC66" s="25">
        <f t="shared" si="49"/>
        <v>0</v>
      </c>
      <c r="BD66" s="44">
        <f t="shared" si="49"/>
        <v>0</v>
      </c>
      <c r="BE66" s="44">
        <f t="shared" si="49"/>
        <v>0</v>
      </c>
      <c r="BF66" s="44">
        <f t="shared" si="49"/>
        <v>0</v>
      </c>
      <c r="BG66" s="25">
        <f t="shared" si="49"/>
        <v>0</v>
      </c>
      <c r="BH66" s="25">
        <f t="shared" si="49"/>
        <v>0</v>
      </c>
      <c r="BI66" s="25">
        <f t="shared" si="49"/>
        <v>0</v>
      </c>
      <c r="BJ66" s="25">
        <f t="shared" si="49"/>
        <v>0</v>
      </c>
      <c r="BK66" s="25">
        <f t="shared" si="49"/>
        <v>0</v>
      </c>
      <c r="BL66" s="25">
        <f t="shared" si="49"/>
        <v>0</v>
      </c>
      <c r="BM66" s="44">
        <f t="shared" si="49"/>
        <v>0</v>
      </c>
      <c r="BN66" s="44">
        <f t="shared" si="49"/>
        <v>0</v>
      </c>
      <c r="BO66" s="44">
        <f t="shared" si="49"/>
        <v>0</v>
      </c>
      <c r="BP66" s="25">
        <f t="shared" ref="BP66:CU66" si="50">SUM(BP67:BP87)</f>
        <v>0</v>
      </c>
      <c r="BQ66" s="25">
        <f t="shared" si="50"/>
        <v>0</v>
      </c>
      <c r="BR66" s="25">
        <f t="shared" si="50"/>
        <v>0</v>
      </c>
      <c r="BS66" s="25">
        <f t="shared" si="50"/>
        <v>0</v>
      </c>
      <c r="BT66" s="25">
        <f t="shared" si="50"/>
        <v>0</v>
      </c>
      <c r="BU66" s="25">
        <f t="shared" si="50"/>
        <v>0</v>
      </c>
      <c r="BV66" s="44">
        <f t="shared" si="50"/>
        <v>0</v>
      </c>
      <c r="BW66" s="44">
        <f t="shared" si="50"/>
        <v>0</v>
      </c>
      <c r="BX66" s="44">
        <f t="shared" si="50"/>
        <v>0</v>
      </c>
      <c r="BY66" s="25">
        <f t="shared" si="50"/>
        <v>0</v>
      </c>
      <c r="BZ66" s="25">
        <f t="shared" si="50"/>
        <v>0</v>
      </c>
      <c r="CA66" s="25">
        <f t="shared" si="50"/>
        <v>0</v>
      </c>
      <c r="CB66" s="25">
        <f t="shared" si="50"/>
        <v>0</v>
      </c>
      <c r="CC66" s="25">
        <f t="shared" si="50"/>
        <v>0</v>
      </c>
      <c r="CD66" s="25">
        <f t="shared" si="50"/>
        <v>0</v>
      </c>
      <c r="CE66" s="44">
        <f t="shared" si="50"/>
        <v>0</v>
      </c>
      <c r="CF66" s="44">
        <f t="shared" si="50"/>
        <v>0</v>
      </c>
      <c r="CG66" s="44">
        <f t="shared" si="50"/>
        <v>0</v>
      </c>
      <c r="CH66" s="25">
        <f t="shared" si="50"/>
        <v>0</v>
      </c>
      <c r="CI66" s="25">
        <f t="shared" si="50"/>
        <v>0</v>
      </c>
      <c r="CJ66" s="25">
        <f t="shared" si="50"/>
        <v>0</v>
      </c>
      <c r="CK66" s="25">
        <f t="shared" si="50"/>
        <v>0</v>
      </c>
      <c r="CL66" s="25">
        <f t="shared" si="50"/>
        <v>0</v>
      </c>
      <c r="CM66" s="25">
        <f t="shared" si="50"/>
        <v>0</v>
      </c>
      <c r="CN66" s="44">
        <f t="shared" si="50"/>
        <v>0</v>
      </c>
      <c r="CO66" s="44">
        <f t="shared" si="50"/>
        <v>0</v>
      </c>
      <c r="CP66" s="44">
        <f t="shared" si="50"/>
        <v>0</v>
      </c>
      <c r="CQ66" s="25">
        <f t="shared" si="50"/>
        <v>-0.65</v>
      </c>
      <c r="CR66" s="25">
        <f t="shared" si="50"/>
        <v>0</v>
      </c>
      <c r="CS66" s="25">
        <f t="shared" si="50"/>
        <v>0</v>
      </c>
      <c r="CT66" s="25">
        <f t="shared" si="50"/>
        <v>0</v>
      </c>
      <c r="CU66" s="25">
        <f t="shared" si="50"/>
        <v>0</v>
      </c>
      <c r="CV66" s="25">
        <f t="shared" ref="CV66:CY66" si="51">SUM(CV67:CV87)</f>
        <v>0</v>
      </c>
      <c r="CW66" s="44">
        <f t="shared" si="51"/>
        <v>0</v>
      </c>
      <c r="CX66" s="44">
        <f t="shared" si="51"/>
        <v>0</v>
      </c>
      <c r="CY66" s="44">
        <f t="shared" si="51"/>
        <v>0</v>
      </c>
      <c r="CZ66" s="23"/>
    </row>
    <row r="67" spans="1:104" ht="25.5" x14ac:dyDescent="0.25">
      <c r="A67" s="28" t="s">
        <v>74</v>
      </c>
      <c r="B67" s="29" t="s">
        <v>233</v>
      </c>
      <c r="C67" s="30" t="s">
        <v>234</v>
      </c>
      <c r="D67" s="31">
        <v>0</v>
      </c>
      <c r="E67" s="31">
        <f t="shared" ref="E67:E86" si="52">IF(ISERROR(N67+W67+AF67+AO67),"нд",N67+W67+AF67+AO67)</f>
        <v>0</v>
      </c>
      <c r="F67" s="31">
        <f t="shared" ref="F67:F86" si="53">IF(ISERROR(O67+X67+AG67+AP67),"нд",O67+X67+AG67+AP67)</f>
        <v>0</v>
      </c>
      <c r="G67" s="31">
        <f t="shared" ref="G67:G86" si="54">IF(ISERROR(P67+Y67+AH67+AQ67),"нд",P67+Y67+AH67+AQ67)</f>
        <v>0</v>
      </c>
      <c r="H67" s="31">
        <f t="shared" ref="H67:H86" si="55">IF(ISERROR(Q67+Z67+AI67+AR67),"нд",Q67+Z67+AI67+AR67)</f>
        <v>0</v>
      </c>
      <c r="I67" s="31">
        <f t="shared" ref="I67:I86" si="56">IF(ISERROR(R67+AA67+AJ67+AS67),"нд",R67+AA67+AJ67+AS67)</f>
        <v>0</v>
      </c>
      <c r="J67" s="31">
        <f t="shared" ref="J67:J86" si="57">IF(ISERROR(S67+AB67+AK67+AT67),"нд",S67+AB67+AK67+AT67)</f>
        <v>0</v>
      </c>
      <c r="K67" s="45">
        <f t="shared" ref="K67:K86" si="58">IF(ISERROR(T67+AC67+AL67+AU67),"нд",T67+AC67+AL67+AU67)</f>
        <v>0</v>
      </c>
      <c r="L67" s="45">
        <f t="shared" ref="L67:L86" si="59">IF(ISERROR(U67+AD67+AM67+AV67),"нд",U67+AD67+AM67+AV67)</f>
        <v>0</v>
      </c>
      <c r="M67" s="45">
        <f t="shared" ref="M67:M86" si="60">IF(ISERROR(V67+AE67+AN67+AW67),"нд",V67+AE67+AN67+AW67)</f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45">
        <v>0</v>
      </c>
      <c r="U67" s="45">
        <v>0</v>
      </c>
      <c r="V67" s="45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45">
        <v>0</v>
      </c>
      <c r="AD67" s="45">
        <v>0</v>
      </c>
      <c r="AE67" s="45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45">
        <v>0</v>
      </c>
      <c r="AM67" s="45">
        <v>0</v>
      </c>
      <c r="AN67" s="45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45">
        <v>0</v>
      </c>
      <c r="AV67" s="45">
        <v>0</v>
      </c>
      <c r="AW67" s="45">
        <v>0</v>
      </c>
      <c r="AX67" s="31">
        <f t="shared" ref="AX67:AX86" si="61">IF(ISERROR(BG67+BP67+BY67+CH67),"нд",BG67+BP67+BY67+CH67)</f>
        <v>0</v>
      </c>
      <c r="AY67" s="31">
        <f t="shared" ref="AY67:AY86" si="62">IF(ISERROR(BH67+BQ67+BZ67+CI67),"нд",BH67+BQ67+BZ67+CI67)</f>
        <v>0</v>
      </c>
      <c r="AZ67" s="31">
        <f t="shared" ref="AZ67:AZ86" si="63">IF(ISERROR(BI67+BR67+CA67+CJ67),"нд",BI67+BR67+CA67+CJ67)</f>
        <v>0</v>
      </c>
      <c r="BA67" s="31">
        <f t="shared" ref="BA67:BA86" si="64">IF(ISERROR(BJ67+BS67+CB67+CK67),"нд",BJ67+BS67+CB67+CK67)</f>
        <v>0</v>
      </c>
      <c r="BB67" s="31">
        <f t="shared" ref="BB67:BB86" si="65">IF(ISERROR(BK67+BT67+CC67+CL67),"нд",BK67+BT67+CC67+CL67)</f>
        <v>0</v>
      </c>
      <c r="BC67" s="31">
        <f t="shared" ref="BC67:BC86" si="66">IF(ISERROR(BL67+BU67+CD67+CM67),"нд",BL67+BU67+CD67+CM67)</f>
        <v>0</v>
      </c>
      <c r="BD67" s="45">
        <f t="shared" ref="BD67:BD86" si="67">IF(ISERROR(BM67+BV67+CE67+CN67),"нд",BM67+BV67+CE67+CN67)</f>
        <v>0</v>
      </c>
      <c r="BE67" s="45">
        <f t="shared" ref="BE67:BE86" si="68">IF(ISERROR(BN67+BW67+CF67+CO67),"нд",BN67+BW67+CF67+CO67)</f>
        <v>0</v>
      </c>
      <c r="BF67" s="45">
        <f t="shared" ref="BF67:BF86" si="69">IF(ISERROR(BO67+BX67+CG67+CP67),"нд",BO67+BX67+CG67+CP67)</f>
        <v>0</v>
      </c>
      <c r="BG67" s="31">
        <v>0</v>
      </c>
      <c r="BH67" s="31">
        <v>0</v>
      </c>
      <c r="BI67" s="31">
        <v>0</v>
      </c>
      <c r="BJ67" s="31">
        <v>0</v>
      </c>
      <c r="BK67" s="31">
        <v>0</v>
      </c>
      <c r="BL67" s="31">
        <v>0</v>
      </c>
      <c r="BM67" s="45">
        <v>0</v>
      </c>
      <c r="BN67" s="45">
        <v>0</v>
      </c>
      <c r="BO67" s="45">
        <v>0</v>
      </c>
      <c r="BP67" s="31">
        <v>0</v>
      </c>
      <c r="BQ67" s="31">
        <v>0</v>
      </c>
      <c r="BR67" s="31">
        <v>0</v>
      </c>
      <c r="BS67" s="31">
        <v>0</v>
      </c>
      <c r="BT67" s="31">
        <v>0</v>
      </c>
      <c r="BU67" s="31">
        <v>0</v>
      </c>
      <c r="BV67" s="45">
        <v>0</v>
      </c>
      <c r="BW67" s="45">
        <v>0</v>
      </c>
      <c r="BX67" s="45">
        <v>0</v>
      </c>
      <c r="BY67" s="31">
        <v>0</v>
      </c>
      <c r="BZ67" s="31">
        <v>0</v>
      </c>
      <c r="CA67" s="31">
        <v>0</v>
      </c>
      <c r="CB67" s="31">
        <v>0</v>
      </c>
      <c r="CC67" s="31">
        <v>0</v>
      </c>
      <c r="CD67" s="31">
        <v>0</v>
      </c>
      <c r="CE67" s="45">
        <v>0</v>
      </c>
      <c r="CF67" s="45">
        <v>0</v>
      </c>
      <c r="CG67" s="45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45">
        <v>0</v>
      </c>
      <c r="CO67" s="45">
        <v>0</v>
      </c>
      <c r="CP67" s="45">
        <v>0</v>
      </c>
      <c r="CQ67" s="31">
        <f t="shared" ref="CQ67:CQ86" si="70">IF(ISERROR(AX67-E67),"нд",AX67-E67)</f>
        <v>0</v>
      </c>
      <c r="CR67" s="31">
        <f t="shared" ref="CR67:CR86" si="71">IF(ISERROR(AY67-F67),"нд",AY67-F67)</f>
        <v>0</v>
      </c>
      <c r="CS67" s="31">
        <f t="shared" ref="CS67:CS86" si="72">IF(ISERROR(AZ67-G67),"нд",AZ67-G67)</f>
        <v>0</v>
      </c>
      <c r="CT67" s="31">
        <f t="shared" ref="CT67:CT86" si="73">IF(ISERROR(BA67-H67),"нд",BA67-H67)</f>
        <v>0</v>
      </c>
      <c r="CU67" s="31">
        <f t="shared" ref="CU67:CU86" si="74">IF(ISERROR(BB67-I67),"нд",BB67-I67)</f>
        <v>0</v>
      </c>
      <c r="CV67" s="31">
        <f t="shared" ref="CV67:CV86" si="75">IF(ISERROR(BC67-J67),"нд",BC67-J67)</f>
        <v>0</v>
      </c>
      <c r="CW67" s="45">
        <f t="shared" ref="CW67:CW86" si="76">IF(ISERROR(BD67-K67),"нд",BD67-K67)</f>
        <v>0</v>
      </c>
      <c r="CX67" s="45">
        <f t="shared" ref="CX67:CX86" si="77">IF(ISERROR(BE67-L67),"нд",BE67-L67)</f>
        <v>0</v>
      </c>
      <c r="CY67" s="45">
        <f t="shared" ref="CY67:CY86" si="78">IF(ISERROR(BF67-M67),"нд",BF67-M67)</f>
        <v>0</v>
      </c>
      <c r="CZ67" s="51"/>
    </row>
    <row r="68" spans="1:104" ht="25.5" x14ac:dyDescent="0.25">
      <c r="A68" s="28" t="s">
        <v>74</v>
      </c>
      <c r="B68" s="29" t="s">
        <v>235</v>
      </c>
      <c r="C68" s="30" t="s">
        <v>236</v>
      </c>
      <c r="D68" s="31">
        <v>0</v>
      </c>
      <c r="E68" s="31">
        <f t="shared" si="52"/>
        <v>0</v>
      </c>
      <c r="F68" s="31">
        <f t="shared" si="53"/>
        <v>0</v>
      </c>
      <c r="G68" s="31">
        <f t="shared" si="54"/>
        <v>0</v>
      </c>
      <c r="H68" s="31">
        <f t="shared" si="55"/>
        <v>0</v>
      </c>
      <c r="I68" s="31">
        <f t="shared" si="56"/>
        <v>0</v>
      </c>
      <c r="J68" s="31">
        <f t="shared" si="57"/>
        <v>0</v>
      </c>
      <c r="K68" s="45">
        <f t="shared" si="58"/>
        <v>0</v>
      </c>
      <c r="L68" s="45">
        <f t="shared" si="59"/>
        <v>0</v>
      </c>
      <c r="M68" s="45">
        <f t="shared" si="60"/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45">
        <v>0</v>
      </c>
      <c r="U68" s="45">
        <v>0</v>
      </c>
      <c r="V68" s="45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45">
        <v>0</v>
      </c>
      <c r="AD68" s="45">
        <v>0</v>
      </c>
      <c r="AE68" s="45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45">
        <v>0</v>
      </c>
      <c r="AM68" s="45">
        <v>0</v>
      </c>
      <c r="AN68" s="45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45">
        <v>0</v>
      </c>
      <c r="AV68" s="45">
        <v>0</v>
      </c>
      <c r="AW68" s="45">
        <v>0</v>
      </c>
      <c r="AX68" s="31">
        <f t="shared" si="61"/>
        <v>0</v>
      </c>
      <c r="AY68" s="31">
        <f t="shared" si="62"/>
        <v>0</v>
      </c>
      <c r="AZ68" s="31">
        <f t="shared" si="63"/>
        <v>0</v>
      </c>
      <c r="BA68" s="31">
        <f t="shared" si="64"/>
        <v>0</v>
      </c>
      <c r="BB68" s="31">
        <f t="shared" si="65"/>
        <v>0</v>
      </c>
      <c r="BC68" s="31">
        <f t="shared" si="66"/>
        <v>0</v>
      </c>
      <c r="BD68" s="45">
        <f t="shared" si="67"/>
        <v>0</v>
      </c>
      <c r="BE68" s="45">
        <f t="shared" si="68"/>
        <v>0</v>
      </c>
      <c r="BF68" s="45">
        <f t="shared" si="69"/>
        <v>0</v>
      </c>
      <c r="BG68" s="31">
        <v>0</v>
      </c>
      <c r="BH68" s="31">
        <v>0</v>
      </c>
      <c r="BI68" s="31">
        <v>0</v>
      </c>
      <c r="BJ68" s="31">
        <v>0</v>
      </c>
      <c r="BK68" s="31">
        <v>0</v>
      </c>
      <c r="BL68" s="31">
        <v>0</v>
      </c>
      <c r="BM68" s="45">
        <v>0</v>
      </c>
      <c r="BN68" s="45">
        <v>0</v>
      </c>
      <c r="BO68" s="45">
        <v>0</v>
      </c>
      <c r="BP68" s="31">
        <v>0</v>
      </c>
      <c r="BQ68" s="31">
        <v>0</v>
      </c>
      <c r="BR68" s="31">
        <v>0</v>
      </c>
      <c r="BS68" s="31">
        <v>0</v>
      </c>
      <c r="BT68" s="31">
        <v>0</v>
      </c>
      <c r="BU68" s="31">
        <v>0</v>
      </c>
      <c r="BV68" s="45">
        <v>0</v>
      </c>
      <c r="BW68" s="45">
        <v>0</v>
      </c>
      <c r="BX68" s="45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1">
        <v>0</v>
      </c>
      <c r="CE68" s="45">
        <v>0</v>
      </c>
      <c r="CF68" s="45">
        <v>0</v>
      </c>
      <c r="CG68" s="45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31">
        <v>0</v>
      </c>
      <c r="CN68" s="45">
        <v>0</v>
      </c>
      <c r="CO68" s="45">
        <v>0</v>
      </c>
      <c r="CP68" s="45">
        <v>0</v>
      </c>
      <c r="CQ68" s="31">
        <f t="shared" si="70"/>
        <v>0</v>
      </c>
      <c r="CR68" s="31">
        <f t="shared" si="71"/>
        <v>0</v>
      </c>
      <c r="CS68" s="31">
        <f t="shared" si="72"/>
        <v>0</v>
      </c>
      <c r="CT68" s="31">
        <f t="shared" si="73"/>
        <v>0</v>
      </c>
      <c r="CU68" s="31">
        <f t="shared" si="74"/>
        <v>0</v>
      </c>
      <c r="CV68" s="31">
        <f t="shared" si="75"/>
        <v>0</v>
      </c>
      <c r="CW68" s="45">
        <f t="shared" si="76"/>
        <v>0</v>
      </c>
      <c r="CX68" s="45">
        <f t="shared" si="77"/>
        <v>0</v>
      </c>
      <c r="CY68" s="45">
        <f t="shared" si="78"/>
        <v>0</v>
      </c>
      <c r="CZ68" s="51"/>
    </row>
    <row r="69" spans="1:104" ht="25.5" x14ac:dyDescent="0.25">
      <c r="A69" s="28" t="s">
        <v>74</v>
      </c>
      <c r="B69" s="29" t="s">
        <v>237</v>
      </c>
      <c r="C69" s="30" t="s">
        <v>238</v>
      </c>
      <c r="D69" s="31">
        <v>0</v>
      </c>
      <c r="E69" s="31">
        <f t="shared" si="52"/>
        <v>0</v>
      </c>
      <c r="F69" s="31">
        <f t="shared" si="53"/>
        <v>0</v>
      </c>
      <c r="G69" s="31">
        <f t="shared" si="54"/>
        <v>0</v>
      </c>
      <c r="H69" s="31">
        <f t="shared" si="55"/>
        <v>0</v>
      </c>
      <c r="I69" s="31">
        <f t="shared" si="56"/>
        <v>0</v>
      </c>
      <c r="J69" s="31">
        <f t="shared" si="57"/>
        <v>0</v>
      </c>
      <c r="K69" s="45">
        <f t="shared" si="58"/>
        <v>0</v>
      </c>
      <c r="L69" s="45">
        <f t="shared" si="59"/>
        <v>0</v>
      </c>
      <c r="M69" s="45">
        <f t="shared" si="60"/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45">
        <v>0</v>
      </c>
      <c r="U69" s="45">
        <v>0</v>
      </c>
      <c r="V69" s="45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45">
        <v>0</v>
      </c>
      <c r="AD69" s="45">
        <v>0</v>
      </c>
      <c r="AE69" s="45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45">
        <v>0</v>
      </c>
      <c r="AM69" s="45">
        <v>0</v>
      </c>
      <c r="AN69" s="45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45">
        <v>0</v>
      </c>
      <c r="AV69" s="45">
        <v>0</v>
      </c>
      <c r="AW69" s="45">
        <v>0</v>
      </c>
      <c r="AX69" s="31">
        <f t="shared" si="61"/>
        <v>0</v>
      </c>
      <c r="AY69" s="31">
        <f t="shared" si="62"/>
        <v>0</v>
      </c>
      <c r="AZ69" s="31">
        <f t="shared" si="63"/>
        <v>0</v>
      </c>
      <c r="BA69" s="31">
        <f t="shared" si="64"/>
        <v>0</v>
      </c>
      <c r="BB69" s="31">
        <f t="shared" si="65"/>
        <v>0</v>
      </c>
      <c r="BC69" s="31">
        <f t="shared" si="66"/>
        <v>0</v>
      </c>
      <c r="BD69" s="45">
        <f t="shared" si="67"/>
        <v>0</v>
      </c>
      <c r="BE69" s="45">
        <f t="shared" si="68"/>
        <v>0</v>
      </c>
      <c r="BF69" s="45">
        <f t="shared" si="69"/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45">
        <v>0</v>
      </c>
      <c r="BN69" s="45">
        <v>0</v>
      </c>
      <c r="BO69" s="45">
        <v>0</v>
      </c>
      <c r="BP69" s="31">
        <v>0</v>
      </c>
      <c r="BQ69" s="31">
        <v>0</v>
      </c>
      <c r="BR69" s="31">
        <v>0</v>
      </c>
      <c r="BS69" s="31">
        <v>0</v>
      </c>
      <c r="BT69" s="31">
        <v>0</v>
      </c>
      <c r="BU69" s="31">
        <v>0</v>
      </c>
      <c r="BV69" s="45">
        <v>0</v>
      </c>
      <c r="BW69" s="45">
        <v>0</v>
      </c>
      <c r="BX69" s="45">
        <v>0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1">
        <v>0</v>
      </c>
      <c r="CE69" s="45">
        <v>0</v>
      </c>
      <c r="CF69" s="45">
        <v>0</v>
      </c>
      <c r="CG69" s="45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31">
        <v>0</v>
      </c>
      <c r="CN69" s="45">
        <v>0</v>
      </c>
      <c r="CO69" s="45">
        <v>0</v>
      </c>
      <c r="CP69" s="45">
        <v>0</v>
      </c>
      <c r="CQ69" s="31">
        <f t="shared" si="70"/>
        <v>0</v>
      </c>
      <c r="CR69" s="31">
        <f t="shared" si="71"/>
        <v>0</v>
      </c>
      <c r="CS69" s="31">
        <f t="shared" si="72"/>
        <v>0</v>
      </c>
      <c r="CT69" s="31">
        <f t="shared" si="73"/>
        <v>0</v>
      </c>
      <c r="CU69" s="31">
        <f t="shared" si="74"/>
        <v>0</v>
      </c>
      <c r="CV69" s="31">
        <f t="shared" si="75"/>
        <v>0</v>
      </c>
      <c r="CW69" s="45">
        <f t="shared" si="76"/>
        <v>0</v>
      </c>
      <c r="CX69" s="45">
        <f t="shared" si="77"/>
        <v>0</v>
      </c>
      <c r="CY69" s="45">
        <f t="shared" si="78"/>
        <v>0</v>
      </c>
      <c r="CZ69" s="51"/>
    </row>
    <row r="70" spans="1:104" ht="25.5" x14ac:dyDescent="0.25">
      <c r="A70" s="28" t="s">
        <v>74</v>
      </c>
      <c r="B70" s="29" t="s">
        <v>239</v>
      </c>
      <c r="C70" s="30" t="s">
        <v>240</v>
      </c>
      <c r="D70" s="31">
        <v>0</v>
      </c>
      <c r="E70" s="31">
        <f t="shared" si="52"/>
        <v>0</v>
      </c>
      <c r="F70" s="31">
        <f t="shared" si="53"/>
        <v>0</v>
      </c>
      <c r="G70" s="31">
        <f t="shared" si="54"/>
        <v>0</v>
      </c>
      <c r="H70" s="31">
        <f t="shared" si="55"/>
        <v>0</v>
      </c>
      <c r="I70" s="31">
        <f t="shared" si="56"/>
        <v>0</v>
      </c>
      <c r="J70" s="31">
        <f t="shared" si="57"/>
        <v>0</v>
      </c>
      <c r="K70" s="45">
        <f t="shared" si="58"/>
        <v>0</v>
      </c>
      <c r="L70" s="45">
        <f t="shared" si="59"/>
        <v>0</v>
      </c>
      <c r="M70" s="45">
        <f t="shared" si="60"/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45">
        <v>0</v>
      </c>
      <c r="U70" s="45">
        <v>0</v>
      </c>
      <c r="V70" s="45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45">
        <v>0</v>
      </c>
      <c r="AD70" s="45">
        <v>0</v>
      </c>
      <c r="AE70" s="45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45">
        <v>0</v>
      </c>
      <c r="AM70" s="45">
        <v>0</v>
      </c>
      <c r="AN70" s="45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45">
        <v>0</v>
      </c>
      <c r="AV70" s="45">
        <v>0</v>
      </c>
      <c r="AW70" s="45">
        <v>0</v>
      </c>
      <c r="AX70" s="31">
        <f t="shared" si="61"/>
        <v>0</v>
      </c>
      <c r="AY70" s="31">
        <f t="shared" si="62"/>
        <v>0</v>
      </c>
      <c r="AZ70" s="31">
        <f t="shared" si="63"/>
        <v>0</v>
      </c>
      <c r="BA70" s="31">
        <f t="shared" si="64"/>
        <v>0</v>
      </c>
      <c r="BB70" s="31">
        <f t="shared" si="65"/>
        <v>0</v>
      </c>
      <c r="BC70" s="31">
        <f t="shared" si="66"/>
        <v>0</v>
      </c>
      <c r="BD70" s="45">
        <f t="shared" si="67"/>
        <v>0</v>
      </c>
      <c r="BE70" s="45">
        <f t="shared" si="68"/>
        <v>0</v>
      </c>
      <c r="BF70" s="45">
        <f t="shared" si="69"/>
        <v>0</v>
      </c>
      <c r="BG70" s="31">
        <v>0</v>
      </c>
      <c r="BH70" s="31">
        <v>0</v>
      </c>
      <c r="BI70" s="31">
        <v>0</v>
      </c>
      <c r="BJ70" s="31">
        <v>0</v>
      </c>
      <c r="BK70" s="31">
        <v>0</v>
      </c>
      <c r="BL70" s="31">
        <v>0</v>
      </c>
      <c r="BM70" s="45">
        <v>0</v>
      </c>
      <c r="BN70" s="45">
        <v>0</v>
      </c>
      <c r="BO70" s="45">
        <v>0</v>
      </c>
      <c r="BP70" s="31">
        <v>0</v>
      </c>
      <c r="BQ70" s="31">
        <v>0</v>
      </c>
      <c r="BR70" s="31">
        <v>0</v>
      </c>
      <c r="BS70" s="31">
        <v>0</v>
      </c>
      <c r="BT70" s="31">
        <v>0</v>
      </c>
      <c r="BU70" s="31">
        <v>0</v>
      </c>
      <c r="BV70" s="45">
        <v>0</v>
      </c>
      <c r="BW70" s="45">
        <v>0</v>
      </c>
      <c r="BX70" s="45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1">
        <v>0</v>
      </c>
      <c r="CE70" s="45">
        <v>0</v>
      </c>
      <c r="CF70" s="45">
        <v>0</v>
      </c>
      <c r="CG70" s="45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45">
        <v>0</v>
      </c>
      <c r="CO70" s="45">
        <v>0</v>
      </c>
      <c r="CP70" s="45">
        <v>0</v>
      </c>
      <c r="CQ70" s="31">
        <f t="shared" si="70"/>
        <v>0</v>
      </c>
      <c r="CR70" s="31">
        <f t="shared" si="71"/>
        <v>0</v>
      </c>
      <c r="CS70" s="31">
        <f t="shared" si="72"/>
        <v>0</v>
      </c>
      <c r="CT70" s="31">
        <f t="shared" si="73"/>
        <v>0</v>
      </c>
      <c r="CU70" s="31">
        <f t="shared" si="74"/>
        <v>0</v>
      </c>
      <c r="CV70" s="31">
        <f t="shared" si="75"/>
        <v>0</v>
      </c>
      <c r="CW70" s="45">
        <f t="shared" si="76"/>
        <v>0</v>
      </c>
      <c r="CX70" s="45">
        <f t="shared" si="77"/>
        <v>0</v>
      </c>
      <c r="CY70" s="45">
        <f t="shared" si="78"/>
        <v>0</v>
      </c>
      <c r="CZ70" s="51"/>
    </row>
    <row r="71" spans="1:104" ht="25.5" x14ac:dyDescent="0.25">
      <c r="A71" s="28" t="s">
        <v>74</v>
      </c>
      <c r="B71" s="29" t="s">
        <v>241</v>
      </c>
      <c r="C71" s="30" t="s">
        <v>242</v>
      </c>
      <c r="D71" s="31">
        <v>0</v>
      </c>
      <c r="E71" s="31">
        <f t="shared" si="52"/>
        <v>0</v>
      </c>
      <c r="F71" s="31">
        <f t="shared" si="53"/>
        <v>0</v>
      </c>
      <c r="G71" s="31">
        <f t="shared" si="54"/>
        <v>0</v>
      </c>
      <c r="H71" s="31">
        <f t="shared" si="55"/>
        <v>0</v>
      </c>
      <c r="I71" s="31">
        <f t="shared" si="56"/>
        <v>0</v>
      </c>
      <c r="J71" s="31">
        <f t="shared" si="57"/>
        <v>0</v>
      </c>
      <c r="K71" s="45">
        <f t="shared" si="58"/>
        <v>0</v>
      </c>
      <c r="L71" s="45">
        <f t="shared" si="59"/>
        <v>0</v>
      </c>
      <c r="M71" s="45">
        <f t="shared" si="60"/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45">
        <v>0</v>
      </c>
      <c r="U71" s="45">
        <v>0</v>
      </c>
      <c r="V71" s="45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45">
        <v>0</v>
      </c>
      <c r="AD71" s="45">
        <v>0</v>
      </c>
      <c r="AE71" s="45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45">
        <v>0</v>
      </c>
      <c r="AM71" s="45">
        <v>0</v>
      </c>
      <c r="AN71" s="45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45">
        <v>0</v>
      </c>
      <c r="AV71" s="45">
        <v>0</v>
      </c>
      <c r="AW71" s="45">
        <v>0</v>
      </c>
      <c r="AX71" s="31">
        <f t="shared" si="61"/>
        <v>0</v>
      </c>
      <c r="AY71" s="31">
        <f t="shared" si="62"/>
        <v>0</v>
      </c>
      <c r="AZ71" s="31">
        <f t="shared" si="63"/>
        <v>0</v>
      </c>
      <c r="BA71" s="31">
        <f t="shared" si="64"/>
        <v>0</v>
      </c>
      <c r="BB71" s="31">
        <f t="shared" si="65"/>
        <v>0</v>
      </c>
      <c r="BC71" s="31">
        <f t="shared" si="66"/>
        <v>0</v>
      </c>
      <c r="BD71" s="45">
        <f t="shared" si="67"/>
        <v>0</v>
      </c>
      <c r="BE71" s="45">
        <f t="shared" si="68"/>
        <v>0</v>
      </c>
      <c r="BF71" s="45">
        <f t="shared" si="69"/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45">
        <v>0</v>
      </c>
      <c r="BN71" s="45">
        <v>0</v>
      </c>
      <c r="BO71" s="45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  <c r="BV71" s="45">
        <v>0</v>
      </c>
      <c r="BW71" s="45">
        <v>0</v>
      </c>
      <c r="BX71" s="45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1">
        <v>0</v>
      </c>
      <c r="CE71" s="45">
        <v>0</v>
      </c>
      <c r="CF71" s="45">
        <v>0</v>
      </c>
      <c r="CG71" s="45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45">
        <v>0</v>
      </c>
      <c r="CO71" s="45">
        <v>0</v>
      </c>
      <c r="CP71" s="45">
        <v>0</v>
      </c>
      <c r="CQ71" s="31">
        <f t="shared" si="70"/>
        <v>0</v>
      </c>
      <c r="CR71" s="31">
        <f t="shared" si="71"/>
        <v>0</v>
      </c>
      <c r="CS71" s="31">
        <f t="shared" si="72"/>
        <v>0</v>
      </c>
      <c r="CT71" s="31">
        <f t="shared" si="73"/>
        <v>0</v>
      </c>
      <c r="CU71" s="31">
        <f t="shared" si="74"/>
        <v>0</v>
      </c>
      <c r="CV71" s="31">
        <f t="shared" si="75"/>
        <v>0</v>
      </c>
      <c r="CW71" s="45">
        <f t="shared" si="76"/>
        <v>0</v>
      </c>
      <c r="CX71" s="45">
        <f t="shared" si="77"/>
        <v>0</v>
      </c>
      <c r="CY71" s="45">
        <f t="shared" si="78"/>
        <v>0</v>
      </c>
      <c r="CZ71" s="51"/>
    </row>
    <row r="72" spans="1:104" ht="25.5" x14ac:dyDescent="0.25">
      <c r="A72" s="28" t="s">
        <v>74</v>
      </c>
      <c r="B72" s="29" t="s">
        <v>243</v>
      </c>
      <c r="C72" s="30" t="s">
        <v>244</v>
      </c>
      <c r="D72" s="31">
        <v>0</v>
      </c>
      <c r="E72" s="31">
        <f t="shared" si="52"/>
        <v>0</v>
      </c>
      <c r="F72" s="31">
        <f t="shared" si="53"/>
        <v>0</v>
      </c>
      <c r="G72" s="31">
        <f t="shared" si="54"/>
        <v>0</v>
      </c>
      <c r="H72" s="31">
        <f t="shared" si="55"/>
        <v>0</v>
      </c>
      <c r="I72" s="31">
        <f t="shared" si="56"/>
        <v>0</v>
      </c>
      <c r="J72" s="31">
        <f t="shared" si="57"/>
        <v>0</v>
      </c>
      <c r="K72" s="45">
        <f t="shared" si="58"/>
        <v>0</v>
      </c>
      <c r="L72" s="45">
        <f t="shared" si="59"/>
        <v>0</v>
      </c>
      <c r="M72" s="45">
        <f t="shared" si="60"/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45">
        <v>0</v>
      </c>
      <c r="U72" s="45">
        <v>0</v>
      </c>
      <c r="V72" s="45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45">
        <v>0</v>
      </c>
      <c r="AD72" s="45">
        <v>0</v>
      </c>
      <c r="AE72" s="45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45">
        <v>0</v>
      </c>
      <c r="AM72" s="45">
        <v>0</v>
      </c>
      <c r="AN72" s="45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45">
        <v>0</v>
      </c>
      <c r="AV72" s="45">
        <v>0</v>
      </c>
      <c r="AW72" s="45">
        <v>0</v>
      </c>
      <c r="AX72" s="31">
        <f t="shared" si="61"/>
        <v>0</v>
      </c>
      <c r="AY72" s="31">
        <f t="shared" si="62"/>
        <v>0</v>
      </c>
      <c r="AZ72" s="31">
        <f t="shared" si="63"/>
        <v>0</v>
      </c>
      <c r="BA72" s="31">
        <f t="shared" si="64"/>
        <v>0</v>
      </c>
      <c r="BB72" s="31">
        <f t="shared" si="65"/>
        <v>0</v>
      </c>
      <c r="BC72" s="31">
        <f t="shared" si="66"/>
        <v>0</v>
      </c>
      <c r="BD72" s="45">
        <f t="shared" si="67"/>
        <v>0</v>
      </c>
      <c r="BE72" s="45">
        <f t="shared" si="68"/>
        <v>0</v>
      </c>
      <c r="BF72" s="45">
        <f t="shared" si="69"/>
        <v>0</v>
      </c>
      <c r="BG72" s="31">
        <v>0</v>
      </c>
      <c r="BH72" s="31">
        <v>0</v>
      </c>
      <c r="BI72" s="31">
        <v>0</v>
      </c>
      <c r="BJ72" s="31">
        <v>0</v>
      </c>
      <c r="BK72" s="31">
        <v>0</v>
      </c>
      <c r="BL72" s="31">
        <v>0</v>
      </c>
      <c r="BM72" s="45">
        <v>0</v>
      </c>
      <c r="BN72" s="45">
        <v>0</v>
      </c>
      <c r="BO72" s="45">
        <v>0</v>
      </c>
      <c r="BP72" s="31">
        <v>0</v>
      </c>
      <c r="BQ72" s="31">
        <v>0</v>
      </c>
      <c r="BR72" s="31">
        <v>0</v>
      </c>
      <c r="BS72" s="31">
        <v>0</v>
      </c>
      <c r="BT72" s="31">
        <v>0</v>
      </c>
      <c r="BU72" s="31">
        <v>0</v>
      </c>
      <c r="BV72" s="45">
        <v>0</v>
      </c>
      <c r="BW72" s="45">
        <v>0</v>
      </c>
      <c r="BX72" s="45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1">
        <v>0</v>
      </c>
      <c r="CE72" s="45">
        <v>0</v>
      </c>
      <c r="CF72" s="45">
        <v>0</v>
      </c>
      <c r="CG72" s="45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45">
        <v>0</v>
      </c>
      <c r="CO72" s="45">
        <v>0</v>
      </c>
      <c r="CP72" s="45">
        <v>0</v>
      </c>
      <c r="CQ72" s="31">
        <f t="shared" si="70"/>
        <v>0</v>
      </c>
      <c r="CR72" s="31">
        <f t="shared" si="71"/>
        <v>0</v>
      </c>
      <c r="CS72" s="31">
        <f t="shared" si="72"/>
        <v>0</v>
      </c>
      <c r="CT72" s="31">
        <f t="shared" si="73"/>
        <v>0</v>
      </c>
      <c r="CU72" s="31">
        <f t="shared" si="74"/>
        <v>0</v>
      </c>
      <c r="CV72" s="31">
        <f t="shared" si="75"/>
        <v>0</v>
      </c>
      <c r="CW72" s="45">
        <f t="shared" si="76"/>
        <v>0</v>
      </c>
      <c r="CX72" s="45">
        <f t="shared" si="77"/>
        <v>0</v>
      </c>
      <c r="CY72" s="45">
        <f t="shared" si="78"/>
        <v>0</v>
      </c>
      <c r="CZ72" s="51"/>
    </row>
    <row r="73" spans="1:104" ht="25.5" x14ac:dyDescent="0.25">
      <c r="A73" s="28" t="s">
        <v>74</v>
      </c>
      <c r="B73" s="29" t="s">
        <v>245</v>
      </c>
      <c r="C73" s="30" t="s">
        <v>246</v>
      </c>
      <c r="D73" s="31">
        <v>0</v>
      </c>
      <c r="E73" s="31">
        <f t="shared" si="52"/>
        <v>0.25</v>
      </c>
      <c r="F73" s="31">
        <f t="shared" si="53"/>
        <v>0</v>
      </c>
      <c r="G73" s="31">
        <f t="shared" si="54"/>
        <v>0</v>
      </c>
      <c r="H73" s="31">
        <f t="shared" si="55"/>
        <v>0</v>
      </c>
      <c r="I73" s="31">
        <f t="shared" si="56"/>
        <v>0</v>
      </c>
      <c r="J73" s="31">
        <f t="shared" si="57"/>
        <v>0</v>
      </c>
      <c r="K73" s="45">
        <f t="shared" si="58"/>
        <v>0</v>
      </c>
      <c r="L73" s="45">
        <f t="shared" si="59"/>
        <v>0</v>
      </c>
      <c r="M73" s="45">
        <f t="shared" si="60"/>
        <v>0</v>
      </c>
      <c r="N73" s="31">
        <v>0.25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45">
        <v>0</v>
      </c>
      <c r="U73" s="45">
        <v>0</v>
      </c>
      <c r="V73" s="45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45">
        <v>0</v>
      </c>
      <c r="AD73" s="45">
        <v>0</v>
      </c>
      <c r="AE73" s="45">
        <v>0</v>
      </c>
      <c r="AF73" s="31">
        <v>0</v>
      </c>
      <c r="AG73" s="31">
        <v>0</v>
      </c>
      <c r="AH73" s="31">
        <v>0</v>
      </c>
      <c r="AI73" s="31">
        <v>0</v>
      </c>
      <c r="AJ73" s="31">
        <v>0</v>
      </c>
      <c r="AK73" s="31">
        <v>0</v>
      </c>
      <c r="AL73" s="45">
        <v>0</v>
      </c>
      <c r="AM73" s="45">
        <v>0</v>
      </c>
      <c r="AN73" s="45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31">
        <v>0</v>
      </c>
      <c r="AU73" s="45">
        <v>0</v>
      </c>
      <c r="AV73" s="45">
        <v>0</v>
      </c>
      <c r="AW73" s="45">
        <v>0</v>
      </c>
      <c r="AX73" s="31">
        <f t="shared" si="61"/>
        <v>0</v>
      </c>
      <c r="AY73" s="31">
        <f t="shared" si="62"/>
        <v>0</v>
      </c>
      <c r="AZ73" s="31">
        <f t="shared" si="63"/>
        <v>0</v>
      </c>
      <c r="BA73" s="31">
        <f t="shared" si="64"/>
        <v>0</v>
      </c>
      <c r="BB73" s="31">
        <f t="shared" si="65"/>
        <v>0</v>
      </c>
      <c r="BC73" s="31">
        <f t="shared" si="66"/>
        <v>0</v>
      </c>
      <c r="BD73" s="45">
        <f t="shared" si="67"/>
        <v>0</v>
      </c>
      <c r="BE73" s="45">
        <f t="shared" si="68"/>
        <v>0</v>
      </c>
      <c r="BF73" s="45">
        <f t="shared" si="69"/>
        <v>0</v>
      </c>
      <c r="BG73" s="31">
        <v>0</v>
      </c>
      <c r="BH73" s="31">
        <v>0</v>
      </c>
      <c r="BI73" s="31">
        <v>0</v>
      </c>
      <c r="BJ73" s="31">
        <v>0</v>
      </c>
      <c r="BK73" s="31">
        <v>0</v>
      </c>
      <c r="BL73" s="31">
        <v>0</v>
      </c>
      <c r="BM73" s="45">
        <v>0</v>
      </c>
      <c r="BN73" s="45">
        <v>0</v>
      </c>
      <c r="BO73" s="45">
        <v>0</v>
      </c>
      <c r="BP73" s="31">
        <v>0</v>
      </c>
      <c r="BQ73" s="31">
        <v>0</v>
      </c>
      <c r="BR73" s="31">
        <v>0</v>
      </c>
      <c r="BS73" s="31">
        <v>0</v>
      </c>
      <c r="BT73" s="31">
        <v>0</v>
      </c>
      <c r="BU73" s="31">
        <v>0</v>
      </c>
      <c r="BV73" s="45">
        <v>0</v>
      </c>
      <c r="BW73" s="45">
        <v>0</v>
      </c>
      <c r="BX73" s="45">
        <v>0</v>
      </c>
      <c r="BY73" s="31">
        <v>0</v>
      </c>
      <c r="BZ73" s="31">
        <v>0</v>
      </c>
      <c r="CA73" s="31">
        <v>0</v>
      </c>
      <c r="CB73" s="31">
        <v>0</v>
      </c>
      <c r="CC73" s="31">
        <v>0</v>
      </c>
      <c r="CD73" s="31">
        <v>0</v>
      </c>
      <c r="CE73" s="45">
        <v>0</v>
      </c>
      <c r="CF73" s="45">
        <v>0</v>
      </c>
      <c r="CG73" s="45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31">
        <v>0</v>
      </c>
      <c r="CN73" s="45">
        <v>0</v>
      </c>
      <c r="CO73" s="45">
        <v>0</v>
      </c>
      <c r="CP73" s="45">
        <v>0</v>
      </c>
      <c r="CQ73" s="31">
        <f t="shared" si="70"/>
        <v>-0.25</v>
      </c>
      <c r="CR73" s="31">
        <f t="shared" si="71"/>
        <v>0</v>
      </c>
      <c r="CS73" s="31">
        <f t="shared" si="72"/>
        <v>0</v>
      </c>
      <c r="CT73" s="31">
        <f t="shared" si="73"/>
        <v>0</v>
      </c>
      <c r="CU73" s="31">
        <f t="shared" si="74"/>
        <v>0</v>
      </c>
      <c r="CV73" s="31">
        <f t="shared" si="75"/>
        <v>0</v>
      </c>
      <c r="CW73" s="45">
        <f t="shared" si="76"/>
        <v>0</v>
      </c>
      <c r="CX73" s="45">
        <f t="shared" si="77"/>
        <v>0</v>
      </c>
      <c r="CY73" s="45">
        <f t="shared" si="78"/>
        <v>0</v>
      </c>
      <c r="CZ73" s="51" t="s">
        <v>319</v>
      </c>
    </row>
    <row r="74" spans="1:104" ht="25.5" x14ac:dyDescent="0.25">
      <c r="A74" s="28" t="s">
        <v>74</v>
      </c>
      <c r="B74" s="29" t="s">
        <v>247</v>
      </c>
      <c r="C74" s="30" t="s">
        <v>248</v>
      </c>
      <c r="D74" s="31">
        <v>0</v>
      </c>
      <c r="E74" s="31">
        <f t="shared" si="52"/>
        <v>0</v>
      </c>
      <c r="F74" s="31">
        <f t="shared" si="53"/>
        <v>0</v>
      </c>
      <c r="G74" s="31">
        <f t="shared" si="54"/>
        <v>0</v>
      </c>
      <c r="H74" s="31">
        <f t="shared" si="55"/>
        <v>0</v>
      </c>
      <c r="I74" s="31">
        <f t="shared" si="56"/>
        <v>0</v>
      </c>
      <c r="J74" s="31">
        <f t="shared" si="57"/>
        <v>0</v>
      </c>
      <c r="K74" s="45">
        <f t="shared" si="58"/>
        <v>0</v>
      </c>
      <c r="L74" s="45">
        <f t="shared" si="59"/>
        <v>0</v>
      </c>
      <c r="M74" s="45">
        <f t="shared" si="60"/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45">
        <v>0</v>
      </c>
      <c r="U74" s="45">
        <v>0</v>
      </c>
      <c r="V74" s="45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45">
        <v>0</v>
      </c>
      <c r="AD74" s="45">
        <v>0</v>
      </c>
      <c r="AE74" s="45">
        <v>0</v>
      </c>
      <c r="AF74" s="31">
        <v>0</v>
      </c>
      <c r="AG74" s="31">
        <v>0</v>
      </c>
      <c r="AH74" s="31">
        <v>0</v>
      </c>
      <c r="AI74" s="31">
        <v>0</v>
      </c>
      <c r="AJ74" s="31">
        <v>0</v>
      </c>
      <c r="AK74" s="31">
        <v>0</v>
      </c>
      <c r="AL74" s="45">
        <v>0</v>
      </c>
      <c r="AM74" s="45">
        <v>0</v>
      </c>
      <c r="AN74" s="45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45">
        <v>0</v>
      </c>
      <c r="AV74" s="45">
        <v>0</v>
      </c>
      <c r="AW74" s="45">
        <v>0</v>
      </c>
      <c r="AX74" s="31">
        <f t="shared" si="61"/>
        <v>0</v>
      </c>
      <c r="AY74" s="31">
        <f t="shared" si="62"/>
        <v>0</v>
      </c>
      <c r="AZ74" s="31">
        <f t="shared" si="63"/>
        <v>0</v>
      </c>
      <c r="BA74" s="31">
        <f t="shared" si="64"/>
        <v>0</v>
      </c>
      <c r="BB74" s="31">
        <f t="shared" si="65"/>
        <v>0</v>
      </c>
      <c r="BC74" s="31">
        <f t="shared" si="66"/>
        <v>0</v>
      </c>
      <c r="BD74" s="45">
        <f t="shared" si="67"/>
        <v>0</v>
      </c>
      <c r="BE74" s="45">
        <f t="shared" si="68"/>
        <v>0</v>
      </c>
      <c r="BF74" s="45">
        <f t="shared" si="69"/>
        <v>0</v>
      </c>
      <c r="BG74" s="31">
        <v>0</v>
      </c>
      <c r="BH74" s="31">
        <v>0</v>
      </c>
      <c r="BI74" s="31">
        <v>0</v>
      </c>
      <c r="BJ74" s="31">
        <v>0</v>
      </c>
      <c r="BK74" s="31">
        <v>0</v>
      </c>
      <c r="BL74" s="31">
        <v>0</v>
      </c>
      <c r="BM74" s="45">
        <v>0</v>
      </c>
      <c r="BN74" s="45">
        <v>0</v>
      </c>
      <c r="BO74" s="45">
        <v>0</v>
      </c>
      <c r="BP74" s="31">
        <v>0</v>
      </c>
      <c r="BQ74" s="31">
        <v>0</v>
      </c>
      <c r="BR74" s="31">
        <v>0</v>
      </c>
      <c r="BS74" s="31">
        <v>0</v>
      </c>
      <c r="BT74" s="31">
        <v>0</v>
      </c>
      <c r="BU74" s="31">
        <v>0</v>
      </c>
      <c r="BV74" s="45">
        <v>0</v>
      </c>
      <c r="BW74" s="45">
        <v>0</v>
      </c>
      <c r="BX74" s="45">
        <v>0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1">
        <v>0</v>
      </c>
      <c r="CE74" s="45">
        <v>0</v>
      </c>
      <c r="CF74" s="45">
        <v>0</v>
      </c>
      <c r="CG74" s="45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45">
        <v>0</v>
      </c>
      <c r="CO74" s="45">
        <v>0</v>
      </c>
      <c r="CP74" s="45">
        <v>0</v>
      </c>
      <c r="CQ74" s="31">
        <f t="shared" si="70"/>
        <v>0</v>
      </c>
      <c r="CR74" s="31">
        <f t="shared" si="71"/>
        <v>0</v>
      </c>
      <c r="CS74" s="31">
        <f t="shared" si="72"/>
        <v>0</v>
      </c>
      <c r="CT74" s="31">
        <f t="shared" si="73"/>
        <v>0</v>
      </c>
      <c r="CU74" s="31">
        <f t="shared" si="74"/>
        <v>0</v>
      </c>
      <c r="CV74" s="31">
        <f t="shared" si="75"/>
        <v>0</v>
      </c>
      <c r="CW74" s="45">
        <f t="shared" si="76"/>
        <v>0</v>
      </c>
      <c r="CX74" s="45">
        <f t="shared" si="77"/>
        <v>0</v>
      </c>
      <c r="CY74" s="45">
        <f t="shared" si="78"/>
        <v>0</v>
      </c>
      <c r="CZ74" s="51"/>
    </row>
    <row r="75" spans="1:104" ht="25.5" x14ac:dyDescent="0.25">
      <c r="A75" s="28" t="s">
        <v>74</v>
      </c>
      <c r="B75" s="29" t="s">
        <v>249</v>
      </c>
      <c r="C75" s="30" t="s">
        <v>250</v>
      </c>
      <c r="D75" s="31">
        <v>0</v>
      </c>
      <c r="E75" s="31">
        <f t="shared" si="52"/>
        <v>0</v>
      </c>
      <c r="F75" s="31">
        <f t="shared" si="53"/>
        <v>0</v>
      </c>
      <c r="G75" s="31">
        <f t="shared" si="54"/>
        <v>0</v>
      </c>
      <c r="H75" s="31">
        <f t="shared" si="55"/>
        <v>0</v>
      </c>
      <c r="I75" s="31">
        <f t="shared" si="56"/>
        <v>0</v>
      </c>
      <c r="J75" s="31">
        <f t="shared" si="57"/>
        <v>0</v>
      </c>
      <c r="K75" s="45">
        <f t="shared" si="58"/>
        <v>0</v>
      </c>
      <c r="L75" s="45">
        <f t="shared" si="59"/>
        <v>0</v>
      </c>
      <c r="M75" s="45">
        <f t="shared" si="60"/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45">
        <v>0</v>
      </c>
      <c r="U75" s="45">
        <v>0</v>
      </c>
      <c r="V75" s="45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45">
        <v>0</v>
      </c>
      <c r="AD75" s="45">
        <v>0</v>
      </c>
      <c r="AE75" s="45">
        <v>0</v>
      </c>
      <c r="AF75" s="31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45">
        <v>0</v>
      </c>
      <c r="AM75" s="45">
        <v>0</v>
      </c>
      <c r="AN75" s="45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45">
        <v>0</v>
      </c>
      <c r="AV75" s="45">
        <v>0</v>
      </c>
      <c r="AW75" s="45">
        <v>0</v>
      </c>
      <c r="AX75" s="31">
        <f t="shared" si="61"/>
        <v>0</v>
      </c>
      <c r="AY75" s="31">
        <f t="shared" si="62"/>
        <v>0</v>
      </c>
      <c r="AZ75" s="31">
        <f t="shared" si="63"/>
        <v>0</v>
      </c>
      <c r="BA75" s="31">
        <f t="shared" si="64"/>
        <v>0</v>
      </c>
      <c r="BB75" s="31">
        <f t="shared" si="65"/>
        <v>0</v>
      </c>
      <c r="BC75" s="31">
        <f t="shared" si="66"/>
        <v>0</v>
      </c>
      <c r="BD75" s="45">
        <f t="shared" si="67"/>
        <v>0</v>
      </c>
      <c r="BE75" s="45">
        <f t="shared" si="68"/>
        <v>0</v>
      </c>
      <c r="BF75" s="45">
        <f t="shared" si="69"/>
        <v>0</v>
      </c>
      <c r="BG75" s="31">
        <v>0</v>
      </c>
      <c r="BH75" s="31">
        <v>0</v>
      </c>
      <c r="BI75" s="31">
        <v>0</v>
      </c>
      <c r="BJ75" s="31">
        <v>0</v>
      </c>
      <c r="BK75" s="31">
        <v>0</v>
      </c>
      <c r="BL75" s="31">
        <v>0</v>
      </c>
      <c r="BM75" s="45">
        <v>0</v>
      </c>
      <c r="BN75" s="45">
        <v>0</v>
      </c>
      <c r="BO75" s="45">
        <v>0</v>
      </c>
      <c r="BP75" s="31">
        <v>0</v>
      </c>
      <c r="BQ75" s="31">
        <v>0</v>
      </c>
      <c r="BR75" s="31">
        <v>0</v>
      </c>
      <c r="BS75" s="31">
        <v>0</v>
      </c>
      <c r="BT75" s="31">
        <v>0</v>
      </c>
      <c r="BU75" s="31">
        <v>0</v>
      </c>
      <c r="BV75" s="45">
        <v>0</v>
      </c>
      <c r="BW75" s="45">
        <v>0</v>
      </c>
      <c r="BX75" s="45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1">
        <v>0</v>
      </c>
      <c r="CE75" s="45">
        <v>0</v>
      </c>
      <c r="CF75" s="45">
        <v>0</v>
      </c>
      <c r="CG75" s="45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45">
        <v>0</v>
      </c>
      <c r="CO75" s="45">
        <v>0</v>
      </c>
      <c r="CP75" s="45">
        <v>0</v>
      </c>
      <c r="CQ75" s="31">
        <f t="shared" si="70"/>
        <v>0</v>
      </c>
      <c r="CR75" s="31">
        <f t="shared" si="71"/>
        <v>0</v>
      </c>
      <c r="CS75" s="31">
        <f t="shared" si="72"/>
        <v>0</v>
      </c>
      <c r="CT75" s="31">
        <f t="shared" si="73"/>
        <v>0</v>
      </c>
      <c r="CU75" s="31">
        <f t="shared" si="74"/>
        <v>0</v>
      </c>
      <c r="CV75" s="31">
        <f t="shared" si="75"/>
        <v>0</v>
      </c>
      <c r="CW75" s="45">
        <f t="shared" si="76"/>
        <v>0</v>
      </c>
      <c r="CX75" s="45">
        <f t="shared" si="77"/>
        <v>0</v>
      </c>
      <c r="CY75" s="45">
        <f t="shared" si="78"/>
        <v>0</v>
      </c>
      <c r="CZ75" s="51"/>
    </row>
    <row r="76" spans="1:104" ht="38.25" x14ac:dyDescent="0.25">
      <c r="A76" s="28" t="s">
        <v>74</v>
      </c>
      <c r="B76" s="29" t="s">
        <v>251</v>
      </c>
      <c r="C76" s="30" t="s">
        <v>252</v>
      </c>
      <c r="D76" s="31">
        <v>0</v>
      </c>
      <c r="E76" s="31">
        <f t="shared" si="52"/>
        <v>0</v>
      </c>
      <c r="F76" s="31">
        <f t="shared" si="53"/>
        <v>0</v>
      </c>
      <c r="G76" s="31">
        <f t="shared" si="54"/>
        <v>0</v>
      </c>
      <c r="H76" s="31">
        <f t="shared" si="55"/>
        <v>0</v>
      </c>
      <c r="I76" s="31">
        <f t="shared" si="56"/>
        <v>0</v>
      </c>
      <c r="J76" s="31">
        <f t="shared" si="57"/>
        <v>0</v>
      </c>
      <c r="K76" s="45">
        <f t="shared" si="58"/>
        <v>0</v>
      </c>
      <c r="L76" s="45">
        <f t="shared" si="59"/>
        <v>0</v>
      </c>
      <c r="M76" s="45">
        <f t="shared" si="60"/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45">
        <v>0</v>
      </c>
      <c r="U76" s="45">
        <v>0</v>
      </c>
      <c r="V76" s="45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45">
        <v>0</v>
      </c>
      <c r="AD76" s="45">
        <v>0</v>
      </c>
      <c r="AE76" s="45">
        <v>0</v>
      </c>
      <c r="AF76" s="31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45">
        <v>0</v>
      </c>
      <c r="AM76" s="45">
        <v>0</v>
      </c>
      <c r="AN76" s="45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45">
        <v>0</v>
      </c>
      <c r="AV76" s="45">
        <v>0</v>
      </c>
      <c r="AW76" s="45">
        <v>0</v>
      </c>
      <c r="AX76" s="31">
        <f t="shared" si="61"/>
        <v>0</v>
      </c>
      <c r="AY76" s="31">
        <f t="shared" si="62"/>
        <v>0</v>
      </c>
      <c r="AZ76" s="31">
        <f t="shared" si="63"/>
        <v>0</v>
      </c>
      <c r="BA76" s="31">
        <f t="shared" si="64"/>
        <v>0</v>
      </c>
      <c r="BB76" s="31">
        <f t="shared" si="65"/>
        <v>0</v>
      </c>
      <c r="BC76" s="31">
        <f t="shared" si="66"/>
        <v>0</v>
      </c>
      <c r="BD76" s="45">
        <f t="shared" si="67"/>
        <v>0</v>
      </c>
      <c r="BE76" s="45">
        <f t="shared" si="68"/>
        <v>0</v>
      </c>
      <c r="BF76" s="45">
        <f t="shared" si="69"/>
        <v>0</v>
      </c>
      <c r="BG76" s="31">
        <v>0</v>
      </c>
      <c r="BH76" s="31">
        <v>0</v>
      </c>
      <c r="BI76" s="31">
        <v>0</v>
      </c>
      <c r="BJ76" s="31">
        <v>0</v>
      </c>
      <c r="BK76" s="31">
        <v>0</v>
      </c>
      <c r="BL76" s="31">
        <v>0</v>
      </c>
      <c r="BM76" s="45">
        <v>0</v>
      </c>
      <c r="BN76" s="45">
        <v>0</v>
      </c>
      <c r="BO76" s="45">
        <v>0</v>
      </c>
      <c r="BP76" s="31">
        <v>0</v>
      </c>
      <c r="BQ76" s="31">
        <v>0</v>
      </c>
      <c r="BR76" s="31">
        <v>0</v>
      </c>
      <c r="BS76" s="31">
        <v>0</v>
      </c>
      <c r="BT76" s="31">
        <v>0</v>
      </c>
      <c r="BU76" s="31">
        <v>0</v>
      </c>
      <c r="BV76" s="45">
        <v>0</v>
      </c>
      <c r="BW76" s="45">
        <v>0</v>
      </c>
      <c r="BX76" s="45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1">
        <v>0</v>
      </c>
      <c r="CE76" s="45">
        <v>0</v>
      </c>
      <c r="CF76" s="45">
        <v>0</v>
      </c>
      <c r="CG76" s="45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45">
        <v>0</v>
      </c>
      <c r="CO76" s="45">
        <v>0</v>
      </c>
      <c r="CP76" s="45">
        <v>0</v>
      </c>
      <c r="CQ76" s="31">
        <f t="shared" si="70"/>
        <v>0</v>
      </c>
      <c r="CR76" s="31">
        <f t="shared" si="71"/>
        <v>0</v>
      </c>
      <c r="CS76" s="31">
        <f t="shared" si="72"/>
        <v>0</v>
      </c>
      <c r="CT76" s="31">
        <f t="shared" si="73"/>
        <v>0</v>
      </c>
      <c r="CU76" s="31">
        <f t="shared" si="74"/>
        <v>0</v>
      </c>
      <c r="CV76" s="31">
        <f t="shared" si="75"/>
        <v>0</v>
      </c>
      <c r="CW76" s="45">
        <f t="shared" si="76"/>
        <v>0</v>
      </c>
      <c r="CX76" s="45">
        <f t="shared" si="77"/>
        <v>0</v>
      </c>
      <c r="CY76" s="45">
        <f t="shared" si="78"/>
        <v>0</v>
      </c>
      <c r="CZ76" s="51"/>
    </row>
    <row r="77" spans="1:104" ht="38.25" x14ac:dyDescent="0.25">
      <c r="A77" s="28" t="s">
        <v>74</v>
      </c>
      <c r="B77" s="29" t="s">
        <v>253</v>
      </c>
      <c r="C77" s="30" t="s">
        <v>254</v>
      </c>
      <c r="D77" s="31">
        <v>0</v>
      </c>
      <c r="E77" s="31">
        <f t="shared" si="52"/>
        <v>0</v>
      </c>
      <c r="F77" s="31">
        <f t="shared" si="53"/>
        <v>0</v>
      </c>
      <c r="G77" s="31">
        <f t="shared" si="54"/>
        <v>0</v>
      </c>
      <c r="H77" s="31">
        <f t="shared" si="55"/>
        <v>0</v>
      </c>
      <c r="I77" s="31">
        <f t="shared" si="56"/>
        <v>0</v>
      </c>
      <c r="J77" s="31">
        <f t="shared" si="57"/>
        <v>0</v>
      </c>
      <c r="K77" s="45">
        <f t="shared" si="58"/>
        <v>0</v>
      </c>
      <c r="L77" s="45">
        <f t="shared" si="59"/>
        <v>0</v>
      </c>
      <c r="M77" s="45">
        <f t="shared" si="60"/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45">
        <v>0</v>
      </c>
      <c r="U77" s="45">
        <v>0</v>
      </c>
      <c r="V77" s="45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45">
        <v>0</v>
      </c>
      <c r="AD77" s="45">
        <v>0</v>
      </c>
      <c r="AE77" s="45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45">
        <v>0</v>
      </c>
      <c r="AM77" s="45">
        <v>0</v>
      </c>
      <c r="AN77" s="45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45">
        <v>0</v>
      </c>
      <c r="AV77" s="45">
        <v>0</v>
      </c>
      <c r="AW77" s="45">
        <v>0</v>
      </c>
      <c r="AX77" s="31">
        <f t="shared" si="61"/>
        <v>0</v>
      </c>
      <c r="AY77" s="31">
        <f t="shared" si="62"/>
        <v>0</v>
      </c>
      <c r="AZ77" s="31">
        <f t="shared" si="63"/>
        <v>0</v>
      </c>
      <c r="BA77" s="31">
        <f t="shared" si="64"/>
        <v>0</v>
      </c>
      <c r="BB77" s="31">
        <f t="shared" si="65"/>
        <v>0</v>
      </c>
      <c r="BC77" s="31">
        <f t="shared" si="66"/>
        <v>0</v>
      </c>
      <c r="BD77" s="45">
        <f t="shared" si="67"/>
        <v>0</v>
      </c>
      <c r="BE77" s="45">
        <f t="shared" si="68"/>
        <v>0</v>
      </c>
      <c r="BF77" s="45">
        <f t="shared" si="69"/>
        <v>0</v>
      </c>
      <c r="BG77" s="31">
        <v>0</v>
      </c>
      <c r="BH77" s="31">
        <v>0</v>
      </c>
      <c r="BI77" s="31">
        <v>0</v>
      </c>
      <c r="BJ77" s="31">
        <v>0</v>
      </c>
      <c r="BK77" s="31">
        <v>0</v>
      </c>
      <c r="BL77" s="31">
        <v>0</v>
      </c>
      <c r="BM77" s="45">
        <v>0</v>
      </c>
      <c r="BN77" s="45">
        <v>0</v>
      </c>
      <c r="BO77" s="45">
        <v>0</v>
      </c>
      <c r="BP77" s="31">
        <v>0</v>
      </c>
      <c r="BQ77" s="31">
        <v>0</v>
      </c>
      <c r="BR77" s="31">
        <v>0</v>
      </c>
      <c r="BS77" s="31">
        <v>0</v>
      </c>
      <c r="BT77" s="31">
        <v>0</v>
      </c>
      <c r="BU77" s="31">
        <v>0</v>
      </c>
      <c r="BV77" s="45">
        <v>0</v>
      </c>
      <c r="BW77" s="45">
        <v>0</v>
      </c>
      <c r="BX77" s="45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1">
        <v>0</v>
      </c>
      <c r="CE77" s="45">
        <v>0</v>
      </c>
      <c r="CF77" s="45">
        <v>0</v>
      </c>
      <c r="CG77" s="45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45">
        <v>0</v>
      </c>
      <c r="CO77" s="45">
        <v>0</v>
      </c>
      <c r="CP77" s="45">
        <v>0</v>
      </c>
      <c r="CQ77" s="31">
        <f t="shared" si="70"/>
        <v>0</v>
      </c>
      <c r="CR77" s="31">
        <f t="shared" si="71"/>
        <v>0</v>
      </c>
      <c r="CS77" s="31">
        <f t="shared" si="72"/>
        <v>0</v>
      </c>
      <c r="CT77" s="31">
        <f t="shared" si="73"/>
        <v>0</v>
      </c>
      <c r="CU77" s="31">
        <f t="shared" si="74"/>
        <v>0</v>
      </c>
      <c r="CV77" s="31">
        <f t="shared" si="75"/>
        <v>0</v>
      </c>
      <c r="CW77" s="45">
        <f t="shared" si="76"/>
        <v>0</v>
      </c>
      <c r="CX77" s="45">
        <f t="shared" si="77"/>
        <v>0</v>
      </c>
      <c r="CY77" s="45">
        <f t="shared" si="78"/>
        <v>0</v>
      </c>
      <c r="CZ77" s="52"/>
    </row>
    <row r="78" spans="1:104" ht="38.25" x14ac:dyDescent="0.25">
      <c r="A78" s="28" t="s">
        <v>74</v>
      </c>
      <c r="B78" s="29" t="s">
        <v>255</v>
      </c>
      <c r="C78" s="30" t="s">
        <v>256</v>
      </c>
      <c r="D78" s="31">
        <v>0</v>
      </c>
      <c r="E78" s="31">
        <f t="shared" si="52"/>
        <v>0</v>
      </c>
      <c r="F78" s="31">
        <f t="shared" si="53"/>
        <v>0</v>
      </c>
      <c r="G78" s="31">
        <f t="shared" si="54"/>
        <v>0</v>
      </c>
      <c r="H78" s="31">
        <f t="shared" si="55"/>
        <v>0</v>
      </c>
      <c r="I78" s="31">
        <f t="shared" si="56"/>
        <v>0</v>
      </c>
      <c r="J78" s="31">
        <f t="shared" si="57"/>
        <v>0</v>
      </c>
      <c r="K78" s="45">
        <f t="shared" si="58"/>
        <v>0</v>
      </c>
      <c r="L78" s="45">
        <f t="shared" si="59"/>
        <v>0</v>
      </c>
      <c r="M78" s="45">
        <f t="shared" si="60"/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45">
        <v>0</v>
      </c>
      <c r="U78" s="45">
        <v>0</v>
      </c>
      <c r="V78" s="45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45">
        <v>0</v>
      </c>
      <c r="AD78" s="45">
        <v>0</v>
      </c>
      <c r="AE78" s="45">
        <v>0</v>
      </c>
      <c r="AF78" s="31">
        <v>0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45">
        <v>0</v>
      </c>
      <c r="AM78" s="45">
        <v>0</v>
      </c>
      <c r="AN78" s="45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31">
        <v>0</v>
      </c>
      <c r="AU78" s="45">
        <v>0</v>
      </c>
      <c r="AV78" s="45">
        <v>0</v>
      </c>
      <c r="AW78" s="45">
        <v>0</v>
      </c>
      <c r="AX78" s="31">
        <f t="shared" si="61"/>
        <v>0</v>
      </c>
      <c r="AY78" s="31">
        <f t="shared" si="62"/>
        <v>0</v>
      </c>
      <c r="AZ78" s="31">
        <f t="shared" si="63"/>
        <v>0</v>
      </c>
      <c r="BA78" s="31">
        <f t="shared" si="64"/>
        <v>0</v>
      </c>
      <c r="BB78" s="31">
        <f t="shared" si="65"/>
        <v>0</v>
      </c>
      <c r="BC78" s="31">
        <f t="shared" si="66"/>
        <v>0</v>
      </c>
      <c r="BD78" s="45">
        <f t="shared" si="67"/>
        <v>0</v>
      </c>
      <c r="BE78" s="45">
        <f t="shared" si="68"/>
        <v>0</v>
      </c>
      <c r="BF78" s="45">
        <f t="shared" si="69"/>
        <v>0</v>
      </c>
      <c r="BG78" s="31">
        <v>0</v>
      </c>
      <c r="BH78" s="31">
        <v>0</v>
      </c>
      <c r="BI78" s="31">
        <v>0</v>
      </c>
      <c r="BJ78" s="31">
        <v>0</v>
      </c>
      <c r="BK78" s="31">
        <v>0</v>
      </c>
      <c r="BL78" s="31">
        <v>0</v>
      </c>
      <c r="BM78" s="45">
        <v>0</v>
      </c>
      <c r="BN78" s="45">
        <v>0</v>
      </c>
      <c r="BO78" s="45">
        <v>0</v>
      </c>
      <c r="BP78" s="31">
        <v>0</v>
      </c>
      <c r="BQ78" s="31">
        <v>0</v>
      </c>
      <c r="BR78" s="31">
        <v>0</v>
      </c>
      <c r="BS78" s="31">
        <v>0</v>
      </c>
      <c r="BT78" s="31">
        <v>0</v>
      </c>
      <c r="BU78" s="31">
        <v>0</v>
      </c>
      <c r="BV78" s="45">
        <v>0</v>
      </c>
      <c r="BW78" s="45">
        <v>0</v>
      </c>
      <c r="BX78" s="45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1">
        <v>0</v>
      </c>
      <c r="CE78" s="45">
        <v>0</v>
      </c>
      <c r="CF78" s="45">
        <v>0</v>
      </c>
      <c r="CG78" s="45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31">
        <v>0</v>
      </c>
      <c r="CN78" s="45">
        <v>0</v>
      </c>
      <c r="CO78" s="45">
        <v>0</v>
      </c>
      <c r="CP78" s="45">
        <v>0</v>
      </c>
      <c r="CQ78" s="31">
        <f t="shared" si="70"/>
        <v>0</v>
      </c>
      <c r="CR78" s="31">
        <f t="shared" si="71"/>
        <v>0</v>
      </c>
      <c r="CS78" s="31">
        <f t="shared" si="72"/>
        <v>0</v>
      </c>
      <c r="CT78" s="31">
        <f t="shared" si="73"/>
        <v>0</v>
      </c>
      <c r="CU78" s="31">
        <f t="shared" si="74"/>
        <v>0</v>
      </c>
      <c r="CV78" s="31">
        <f t="shared" si="75"/>
        <v>0</v>
      </c>
      <c r="CW78" s="45">
        <f t="shared" si="76"/>
        <v>0</v>
      </c>
      <c r="CX78" s="45">
        <f t="shared" si="77"/>
        <v>0</v>
      </c>
      <c r="CY78" s="45">
        <f t="shared" si="78"/>
        <v>0</v>
      </c>
      <c r="CZ78" s="51"/>
    </row>
    <row r="79" spans="1:104" ht="38.25" x14ac:dyDescent="0.25">
      <c r="A79" s="28" t="s">
        <v>74</v>
      </c>
      <c r="B79" s="29" t="s">
        <v>257</v>
      </c>
      <c r="C79" s="30" t="s">
        <v>258</v>
      </c>
      <c r="D79" s="31">
        <v>0</v>
      </c>
      <c r="E79" s="31">
        <f t="shared" si="52"/>
        <v>0</v>
      </c>
      <c r="F79" s="31">
        <f t="shared" si="53"/>
        <v>0</v>
      </c>
      <c r="G79" s="31">
        <f t="shared" si="54"/>
        <v>0</v>
      </c>
      <c r="H79" s="31">
        <f t="shared" si="55"/>
        <v>0</v>
      </c>
      <c r="I79" s="31">
        <f t="shared" si="56"/>
        <v>0</v>
      </c>
      <c r="J79" s="31">
        <f t="shared" si="57"/>
        <v>0</v>
      </c>
      <c r="K79" s="45">
        <f t="shared" si="58"/>
        <v>0</v>
      </c>
      <c r="L79" s="45">
        <f t="shared" si="59"/>
        <v>0</v>
      </c>
      <c r="M79" s="45">
        <f t="shared" si="60"/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45">
        <v>0</v>
      </c>
      <c r="U79" s="45">
        <v>0</v>
      </c>
      <c r="V79" s="45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45">
        <v>0</v>
      </c>
      <c r="AD79" s="45">
        <v>0</v>
      </c>
      <c r="AE79" s="45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45">
        <v>0</v>
      </c>
      <c r="AM79" s="45">
        <v>0</v>
      </c>
      <c r="AN79" s="45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45">
        <v>0</v>
      </c>
      <c r="AV79" s="45">
        <v>0</v>
      </c>
      <c r="AW79" s="45">
        <v>0</v>
      </c>
      <c r="AX79" s="31">
        <f t="shared" si="61"/>
        <v>0</v>
      </c>
      <c r="AY79" s="31">
        <f t="shared" si="62"/>
        <v>0</v>
      </c>
      <c r="AZ79" s="31">
        <f t="shared" si="63"/>
        <v>0</v>
      </c>
      <c r="BA79" s="31">
        <f t="shared" si="64"/>
        <v>0</v>
      </c>
      <c r="BB79" s="31">
        <f t="shared" si="65"/>
        <v>0</v>
      </c>
      <c r="BC79" s="31">
        <f t="shared" si="66"/>
        <v>0</v>
      </c>
      <c r="BD79" s="45">
        <f t="shared" si="67"/>
        <v>0</v>
      </c>
      <c r="BE79" s="45">
        <f t="shared" si="68"/>
        <v>0</v>
      </c>
      <c r="BF79" s="45">
        <f t="shared" si="69"/>
        <v>0</v>
      </c>
      <c r="BG79" s="31">
        <v>0</v>
      </c>
      <c r="BH79" s="31">
        <v>0</v>
      </c>
      <c r="BI79" s="31">
        <v>0</v>
      </c>
      <c r="BJ79" s="31">
        <v>0</v>
      </c>
      <c r="BK79" s="31">
        <v>0</v>
      </c>
      <c r="BL79" s="31">
        <v>0</v>
      </c>
      <c r="BM79" s="45">
        <v>0</v>
      </c>
      <c r="BN79" s="45">
        <v>0</v>
      </c>
      <c r="BO79" s="45">
        <v>0</v>
      </c>
      <c r="BP79" s="31">
        <v>0</v>
      </c>
      <c r="BQ79" s="31">
        <v>0</v>
      </c>
      <c r="BR79" s="31">
        <v>0</v>
      </c>
      <c r="BS79" s="31">
        <v>0</v>
      </c>
      <c r="BT79" s="31">
        <v>0</v>
      </c>
      <c r="BU79" s="31">
        <v>0</v>
      </c>
      <c r="BV79" s="45">
        <v>0</v>
      </c>
      <c r="BW79" s="45">
        <v>0</v>
      </c>
      <c r="BX79" s="45">
        <v>0</v>
      </c>
      <c r="BY79" s="31">
        <v>0</v>
      </c>
      <c r="BZ79" s="31">
        <v>0</v>
      </c>
      <c r="CA79" s="31">
        <v>0</v>
      </c>
      <c r="CB79" s="31">
        <v>0</v>
      </c>
      <c r="CC79" s="31">
        <v>0</v>
      </c>
      <c r="CD79" s="31">
        <v>0</v>
      </c>
      <c r="CE79" s="45">
        <v>0</v>
      </c>
      <c r="CF79" s="45">
        <v>0</v>
      </c>
      <c r="CG79" s="45">
        <v>0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31">
        <v>0</v>
      </c>
      <c r="CN79" s="45">
        <v>0</v>
      </c>
      <c r="CO79" s="45">
        <v>0</v>
      </c>
      <c r="CP79" s="45">
        <v>0</v>
      </c>
      <c r="CQ79" s="31">
        <f t="shared" si="70"/>
        <v>0</v>
      </c>
      <c r="CR79" s="31">
        <f t="shared" si="71"/>
        <v>0</v>
      </c>
      <c r="CS79" s="31">
        <f t="shared" si="72"/>
        <v>0</v>
      </c>
      <c r="CT79" s="31">
        <f t="shared" si="73"/>
        <v>0</v>
      </c>
      <c r="CU79" s="31">
        <f t="shared" si="74"/>
        <v>0</v>
      </c>
      <c r="CV79" s="31">
        <f t="shared" si="75"/>
        <v>0</v>
      </c>
      <c r="CW79" s="45">
        <f t="shared" si="76"/>
        <v>0</v>
      </c>
      <c r="CX79" s="45">
        <f t="shared" si="77"/>
        <v>0</v>
      </c>
      <c r="CY79" s="45">
        <f t="shared" si="78"/>
        <v>0</v>
      </c>
      <c r="CZ79" s="51"/>
    </row>
    <row r="80" spans="1:104" ht="38.25" x14ac:dyDescent="0.25">
      <c r="A80" s="28" t="s">
        <v>74</v>
      </c>
      <c r="B80" s="29" t="s">
        <v>259</v>
      </c>
      <c r="C80" s="30" t="s">
        <v>260</v>
      </c>
      <c r="D80" s="31">
        <v>0</v>
      </c>
      <c r="E80" s="31">
        <f t="shared" si="52"/>
        <v>0.4</v>
      </c>
      <c r="F80" s="31">
        <f t="shared" si="53"/>
        <v>0</v>
      </c>
      <c r="G80" s="31">
        <f t="shared" si="54"/>
        <v>0</v>
      </c>
      <c r="H80" s="31">
        <f t="shared" si="55"/>
        <v>0</v>
      </c>
      <c r="I80" s="31">
        <f t="shared" si="56"/>
        <v>0</v>
      </c>
      <c r="J80" s="31">
        <f t="shared" si="57"/>
        <v>0</v>
      </c>
      <c r="K80" s="45">
        <f t="shared" si="58"/>
        <v>0</v>
      </c>
      <c r="L80" s="45">
        <f t="shared" si="59"/>
        <v>0</v>
      </c>
      <c r="M80" s="45">
        <f t="shared" si="60"/>
        <v>0</v>
      </c>
      <c r="N80" s="31">
        <v>0.4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45">
        <v>0</v>
      </c>
      <c r="U80" s="45">
        <v>0</v>
      </c>
      <c r="V80" s="45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45">
        <v>0</v>
      </c>
      <c r="AD80" s="45">
        <v>0</v>
      </c>
      <c r="AE80" s="45">
        <v>0</v>
      </c>
      <c r="AF80" s="31">
        <v>0</v>
      </c>
      <c r="AG80" s="31">
        <v>0</v>
      </c>
      <c r="AH80" s="31">
        <v>0</v>
      </c>
      <c r="AI80" s="31">
        <v>0</v>
      </c>
      <c r="AJ80" s="31">
        <v>0</v>
      </c>
      <c r="AK80" s="31">
        <v>0</v>
      </c>
      <c r="AL80" s="45">
        <v>0</v>
      </c>
      <c r="AM80" s="45">
        <v>0</v>
      </c>
      <c r="AN80" s="45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45">
        <v>0</v>
      </c>
      <c r="AV80" s="45">
        <v>0</v>
      </c>
      <c r="AW80" s="45">
        <v>0</v>
      </c>
      <c r="AX80" s="31">
        <f t="shared" si="61"/>
        <v>0</v>
      </c>
      <c r="AY80" s="31">
        <f t="shared" si="62"/>
        <v>0</v>
      </c>
      <c r="AZ80" s="31">
        <f t="shared" si="63"/>
        <v>0</v>
      </c>
      <c r="BA80" s="31">
        <f t="shared" si="64"/>
        <v>0</v>
      </c>
      <c r="BB80" s="31">
        <f t="shared" si="65"/>
        <v>0</v>
      </c>
      <c r="BC80" s="31">
        <f t="shared" si="66"/>
        <v>0</v>
      </c>
      <c r="BD80" s="45">
        <f t="shared" si="67"/>
        <v>0</v>
      </c>
      <c r="BE80" s="45">
        <f t="shared" si="68"/>
        <v>0</v>
      </c>
      <c r="BF80" s="45">
        <f t="shared" si="69"/>
        <v>0</v>
      </c>
      <c r="BG80" s="31">
        <v>0</v>
      </c>
      <c r="BH80" s="31">
        <v>0</v>
      </c>
      <c r="BI80" s="31">
        <v>0</v>
      </c>
      <c r="BJ80" s="31">
        <v>0</v>
      </c>
      <c r="BK80" s="31">
        <v>0</v>
      </c>
      <c r="BL80" s="31">
        <v>0</v>
      </c>
      <c r="BM80" s="45">
        <v>0</v>
      </c>
      <c r="BN80" s="45">
        <v>0</v>
      </c>
      <c r="BO80" s="45">
        <v>0</v>
      </c>
      <c r="BP80" s="31">
        <v>0</v>
      </c>
      <c r="BQ80" s="31">
        <v>0</v>
      </c>
      <c r="BR80" s="31">
        <v>0</v>
      </c>
      <c r="BS80" s="31">
        <v>0</v>
      </c>
      <c r="BT80" s="31">
        <v>0</v>
      </c>
      <c r="BU80" s="31">
        <v>0</v>
      </c>
      <c r="BV80" s="45">
        <v>0</v>
      </c>
      <c r="BW80" s="45">
        <v>0</v>
      </c>
      <c r="BX80" s="45">
        <v>0</v>
      </c>
      <c r="BY80" s="31">
        <v>0</v>
      </c>
      <c r="BZ80" s="31">
        <v>0</v>
      </c>
      <c r="CA80" s="31">
        <v>0</v>
      </c>
      <c r="CB80" s="31">
        <v>0</v>
      </c>
      <c r="CC80" s="31">
        <v>0</v>
      </c>
      <c r="CD80" s="31">
        <v>0</v>
      </c>
      <c r="CE80" s="45">
        <v>0</v>
      </c>
      <c r="CF80" s="45">
        <v>0</v>
      </c>
      <c r="CG80" s="45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31">
        <v>0</v>
      </c>
      <c r="CN80" s="45">
        <v>0</v>
      </c>
      <c r="CO80" s="45">
        <v>0</v>
      </c>
      <c r="CP80" s="45">
        <v>0</v>
      </c>
      <c r="CQ80" s="31">
        <f t="shared" si="70"/>
        <v>-0.4</v>
      </c>
      <c r="CR80" s="31">
        <f t="shared" si="71"/>
        <v>0</v>
      </c>
      <c r="CS80" s="31">
        <f t="shared" si="72"/>
        <v>0</v>
      </c>
      <c r="CT80" s="31">
        <f t="shared" si="73"/>
        <v>0</v>
      </c>
      <c r="CU80" s="31">
        <f t="shared" si="74"/>
        <v>0</v>
      </c>
      <c r="CV80" s="31">
        <f t="shared" si="75"/>
        <v>0</v>
      </c>
      <c r="CW80" s="45">
        <f t="shared" si="76"/>
        <v>0</v>
      </c>
      <c r="CX80" s="45">
        <f t="shared" si="77"/>
        <v>0</v>
      </c>
      <c r="CY80" s="45">
        <f t="shared" si="78"/>
        <v>0</v>
      </c>
      <c r="CZ80" s="51" t="s">
        <v>319</v>
      </c>
    </row>
    <row r="81" spans="1:104" ht="38.25" x14ac:dyDescent="0.25">
      <c r="A81" s="28" t="s">
        <v>74</v>
      </c>
      <c r="B81" s="29" t="s">
        <v>261</v>
      </c>
      <c r="C81" s="30" t="s">
        <v>262</v>
      </c>
      <c r="D81" s="31">
        <v>0</v>
      </c>
      <c r="E81" s="31">
        <f t="shared" si="52"/>
        <v>0</v>
      </c>
      <c r="F81" s="31">
        <f t="shared" si="53"/>
        <v>0</v>
      </c>
      <c r="G81" s="31">
        <f t="shared" si="54"/>
        <v>0</v>
      </c>
      <c r="H81" s="31">
        <f t="shared" si="55"/>
        <v>0</v>
      </c>
      <c r="I81" s="31">
        <f t="shared" si="56"/>
        <v>0</v>
      </c>
      <c r="J81" s="31">
        <f t="shared" si="57"/>
        <v>0</v>
      </c>
      <c r="K81" s="45">
        <f t="shared" si="58"/>
        <v>0</v>
      </c>
      <c r="L81" s="45">
        <f t="shared" si="59"/>
        <v>0</v>
      </c>
      <c r="M81" s="45">
        <f t="shared" si="60"/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45">
        <v>0</v>
      </c>
      <c r="U81" s="45">
        <v>0</v>
      </c>
      <c r="V81" s="45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45">
        <v>0</v>
      </c>
      <c r="AD81" s="45">
        <v>0</v>
      </c>
      <c r="AE81" s="45">
        <v>0</v>
      </c>
      <c r="AF81" s="31">
        <v>0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45">
        <v>0</v>
      </c>
      <c r="AM81" s="45">
        <v>0</v>
      </c>
      <c r="AN81" s="45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45">
        <v>0</v>
      </c>
      <c r="AV81" s="45">
        <v>0</v>
      </c>
      <c r="AW81" s="45">
        <v>0</v>
      </c>
      <c r="AX81" s="31">
        <f t="shared" si="61"/>
        <v>0</v>
      </c>
      <c r="AY81" s="31">
        <f t="shared" si="62"/>
        <v>0</v>
      </c>
      <c r="AZ81" s="31">
        <f t="shared" si="63"/>
        <v>0</v>
      </c>
      <c r="BA81" s="31">
        <f t="shared" si="64"/>
        <v>0</v>
      </c>
      <c r="BB81" s="31">
        <f t="shared" si="65"/>
        <v>0</v>
      </c>
      <c r="BC81" s="31">
        <f t="shared" si="66"/>
        <v>0</v>
      </c>
      <c r="BD81" s="45">
        <f t="shared" si="67"/>
        <v>0</v>
      </c>
      <c r="BE81" s="45">
        <f t="shared" si="68"/>
        <v>0</v>
      </c>
      <c r="BF81" s="45">
        <f t="shared" si="69"/>
        <v>0</v>
      </c>
      <c r="BG81" s="31">
        <v>0</v>
      </c>
      <c r="BH81" s="31">
        <v>0</v>
      </c>
      <c r="BI81" s="31">
        <v>0</v>
      </c>
      <c r="BJ81" s="31">
        <v>0</v>
      </c>
      <c r="BK81" s="31">
        <v>0</v>
      </c>
      <c r="BL81" s="31">
        <v>0</v>
      </c>
      <c r="BM81" s="45">
        <v>0</v>
      </c>
      <c r="BN81" s="45">
        <v>0</v>
      </c>
      <c r="BO81" s="45">
        <v>0</v>
      </c>
      <c r="BP81" s="31">
        <v>0</v>
      </c>
      <c r="BQ81" s="31">
        <v>0</v>
      </c>
      <c r="BR81" s="31">
        <v>0</v>
      </c>
      <c r="BS81" s="31">
        <v>0</v>
      </c>
      <c r="BT81" s="31">
        <v>0</v>
      </c>
      <c r="BU81" s="31">
        <v>0</v>
      </c>
      <c r="BV81" s="45">
        <v>0</v>
      </c>
      <c r="BW81" s="45">
        <v>0</v>
      </c>
      <c r="BX81" s="45">
        <v>0</v>
      </c>
      <c r="BY81" s="31">
        <v>0</v>
      </c>
      <c r="BZ81" s="31">
        <v>0</v>
      </c>
      <c r="CA81" s="31">
        <v>0</v>
      </c>
      <c r="CB81" s="31">
        <v>0</v>
      </c>
      <c r="CC81" s="31">
        <v>0</v>
      </c>
      <c r="CD81" s="31">
        <v>0</v>
      </c>
      <c r="CE81" s="45">
        <v>0</v>
      </c>
      <c r="CF81" s="45">
        <v>0</v>
      </c>
      <c r="CG81" s="45">
        <v>0</v>
      </c>
      <c r="CH81" s="31">
        <v>0</v>
      </c>
      <c r="CI81" s="31">
        <v>0</v>
      </c>
      <c r="CJ81" s="31">
        <v>0</v>
      </c>
      <c r="CK81" s="31">
        <v>0</v>
      </c>
      <c r="CL81" s="31">
        <v>0</v>
      </c>
      <c r="CM81" s="31">
        <v>0</v>
      </c>
      <c r="CN81" s="45">
        <v>0</v>
      </c>
      <c r="CO81" s="45">
        <v>0</v>
      </c>
      <c r="CP81" s="45">
        <v>0</v>
      </c>
      <c r="CQ81" s="31">
        <f t="shared" si="70"/>
        <v>0</v>
      </c>
      <c r="CR81" s="31">
        <f t="shared" si="71"/>
        <v>0</v>
      </c>
      <c r="CS81" s="31">
        <f t="shared" si="72"/>
        <v>0</v>
      </c>
      <c r="CT81" s="31">
        <f t="shared" si="73"/>
        <v>0</v>
      </c>
      <c r="CU81" s="31">
        <f t="shared" si="74"/>
        <v>0</v>
      </c>
      <c r="CV81" s="31">
        <f t="shared" si="75"/>
        <v>0</v>
      </c>
      <c r="CW81" s="45">
        <f t="shared" si="76"/>
        <v>0</v>
      </c>
      <c r="CX81" s="45">
        <f t="shared" si="77"/>
        <v>0</v>
      </c>
      <c r="CY81" s="45">
        <f t="shared" si="78"/>
        <v>0</v>
      </c>
      <c r="CZ81" s="51"/>
    </row>
    <row r="82" spans="1:104" ht="38.25" x14ac:dyDescent="0.25">
      <c r="A82" s="28" t="s">
        <v>74</v>
      </c>
      <c r="B82" s="29" t="s">
        <v>263</v>
      </c>
      <c r="C82" s="30" t="s">
        <v>264</v>
      </c>
      <c r="D82" s="31">
        <v>0</v>
      </c>
      <c r="E82" s="31">
        <f t="shared" si="52"/>
        <v>0</v>
      </c>
      <c r="F82" s="31">
        <f t="shared" si="53"/>
        <v>0</v>
      </c>
      <c r="G82" s="31">
        <f t="shared" si="54"/>
        <v>0</v>
      </c>
      <c r="H82" s="31">
        <f t="shared" si="55"/>
        <v>0</v>
      </c>
      <c r="I82" s="31">
        <f t="shared" si="56"/>
        <v>0</v>
      </c>
      <c r="J82" s="31">
        <f t="shared" si="57"/>
        <v>0</v>
      </c>
      <c r="K82" s="45">
        <f t="shared" si="58"/>
        <v>0</v>
      </c>
      <c r="L82" s="45">
        <f t="shared" si="59"/>
        <v>0</v>
      </c>
      <c r="M82" s="45">
        <f t="shared" si="60"/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45">
        <v>0</v>
      </c>
      <c r="U82" s="45">
        <v>0</v>
      </c>
      <c r="V82" s="45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45">
        <v>0</v>
      </c>
      <c r="AD82" s="45">
        <v>0</v>
      </c>
      <c r="AE82" s="45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45">
        <v>0</v>
      </c>
      <c r="AM82" s="45">
        <v>0</v>
      </c>
      <c r="AN82" s="45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45">
        <v>0</v>
      </c>
      <c r="AV82" s="45">
        <v>0</v>
      </c>
      <c r="AW82" s="45">
        <v>0</v>
      </c>
      <c r="AX82" s="31">
        <f t="shared" si="61"/>
        <v>0</v>
      </c>
      <c r="AY82" s="31">
        <f t="shared" si="62"/>
        <v>0</v>
      </c>
      <c r="AZ82" s="31">
        <f t="shared" si="63"/>
        <v>0</v>
      </c>
      <c r="BA82" s="31">
        <f t="shared" si="64"/>
        <v>0</v>
      </c>
      <c r="BB82" s="31">
        <f t="shared" si="65"/>
        <v>0</v>
      </c>
      <c r="BC82" s="31">
        <f t="shared" si="66"/>
        <v>0</v>
      </c>
      <c r="BD82" s="45">
        <f t="shared" si="67"/>
        <v>0</v>
      </c>
      <c r="BE82" s="45">
        <f t="shared" si="68"/>
        <v>0</v>
      </c>
      <c r="BF82" s="45">
        <f t="shared" si="69"/>
        <v>0</v>
      </c>
      <c r="BG82" s="31">
        <v>0</v>
      </c>
      <c r="BH82" s="31">
        <v>0</v>
      </c>
      <c r="BI82" s="31">
        <v>0</v>
      </c>
      <c r="BJ82" s="31">
        <v>0</v>
      </c>
      <c r="BK82" s="31">
        <v>0</v>
      </c>
      <c r="BL82" s="31">
        <v>0</v>
      </c>
      <c r="BM82" s="45">
        <v>0</v>
      </c>
      <c r="BN82" s="45">
        <v>0</v>
      </c>
      <c r="BO82" s="45">
        <v>0</v>
      </c>
      <c r="BP82" s="31">
        <v>0</v>
      </c>
      <c r="BQ82" s="31">
        <v>0</v>
      </c>
      <c r="BR82" s="31">
        <v>0</v>
      </c>
      <c r="BS82" s="31">
        <v>0</v>
      </c>
      <c r="BT82" s="31">
        <v>0</v>
      </c>
      <c r="BU82" s="31">
        <v>0</v>
      </c>
      <c r="BV82" s="45">
        <v>0</v>
      </c>
      <c r="BW82" s="45">
        <v>0</v>
      </c>
      <c r="BX82" s="45">
        <v>0</v>
      </c>
      <c r="BY82" s="31">
        <v>0</v>
      </c>
      <c r="BZ82" s="31">
        <v>0</v>
      </c>
      <c r="CA82" s="31">
        <v>0</v>
      </c>
      <c r="CB82" s="31">
        <v>0</v>
      </c>
      <c r="CC82" s="31">
        <v>0</v>
      </c>
      <c r="CD82" s="31">
        <v>0</v>
      </c>
      <c r="CE82" s="45">
        <v>0</v>
      </c>
      <c r="CF82" s="45">
        <v>0</v>
      </c>
      <c r="CG82" s="45">
        <v>0</v>
      </c>
      <c r="CH82" s="31">
        <v>0</v>
      </c>
      <c r="CI82" s="31">
        <v>0</v>
      </c>
      <c r="CJ82" s="31">
        <v>0</v>
      </c>
      <c r="CK82" s="31">
        <v>0</v>
      </c>
      <c r="CL82" s="31">
        <v>0</v>
      </c>
      <c r="CM82" s="31">
        <v>0</v>
      </c>
      <c r="CN82" s="45">
        <v>0</v>
      </c>
      <c r="CO82" s="45">
        <v>0</v>
      </c>
      <c r="CP82" s="45">
        <v>0</v>
      </c>
      <c r="CQ82" s="31">
        <f t="shared" si="70"/>
        <v>0</v>
      </c>
      <c r="CR82" s="31">
        <f t="shared" si="71"/>
        <v>0</v>
      </c>
      <c r="CS82" s="31">
        <f t="shared" si="72"/>
        <v>0</v>
      </c>
      <c r="CT82" s="31">
        <f t="shared" si="73"/>
        <v>0</v>
      </c>
      <c r="CU82" s="31">
        <f t="shared" si="74"/>
        <v>0</v>
      </c>
      <c r="CV82" s="31">
        <f t="shared" si="75"/>
        <v>0</v>
      </c>
      <c r="CW82" s="45">
        <f t="shared" si="76"/>
        <v>0</v>
      </c>
      <c r="CX82" s="45">
        <f t="shared" si="77"/>
        <v>0</v>
      </c>
      <c r="CY82" s="45">
        <f t="shared" si="78"/>
        <v>0</v>
      </c>
      <c r="CZ82" s="51"/>
    </row>
    <row r="83" spans="1:104" ht="38.25" x14ac:dyDescent="0.25">
      <c r="A83" s="28" t="s">
        <v>74</v>
      </c>
      <c r="B83" s="29" t="s">
        <v>265</v>
      </c>
      <c r="C83" s="30" t="s">
        <v>266</v>
      </c>
      <c r="D83" s="31">
        <v>0</v>
      </c>
      <c r="E83" s="31">
        <f t="shared" si="52"/>
        <v>0</v>
      </c>
      <c r="F83" s="31">
        <f t="shared" si="53"/>
        <v>0</v>
      </c>
      <c r="G83" s="31">
        <f t="shared" si="54"/>
        <v>0</v>
      </c>
      <c r="H83" s="31">
        <f t="shared" si="55"/>
        <v>0</v>
      </c>
      <c r="I83" s="31">
        <f t="shared" si="56"/>
        <v>0</v>
      </c>
      <c r="J83" s="31">
        <f t="shared" si="57"/>
        <v>0</v>
      </c>
      <c r="K83" s="45">
        <f t="shared" si="58"/>
        <v>0</v>
      </c>
      <c r="L83" s="45">
        <f t="shared" si="59"/>
        <v>0</v>
      </c>
      <c r="M83" s="45">
        <f t="shared" si="60"/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45">
        <v>0</v>
      </c>
      <c r="U83" s="45">
        <v>0</v>
      </c>
      <c r="V83" s="45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45">
        <v>0</v>
      </c>
      <c r="AD83" s="45">
        <v>0</v>
      </c>
      <c r="AE83" s="45">
        <v>0</v>
      </c>
      <c r="AF83" s="31">
        <v>0</v>
      </c>
      <c r="AG83" s="31">
        <v>0</v>
      </c>
      <c r="AH83" s="31">
        <v>0</v>
      </c>
      <c r="AI83" s="31">
        <v>0</v>
      </c>
      <c r="AJ83" s="31">
        <v>0</v>
      </c>
      <c r="AK83" s="31">
        <v>0</v>
      </c>
      <c r="AL83" s="45">
        <v>0</v>
      </c>
      <c r="AM83" s="45">
        <v>0</v>
      </c>
      <c r="AN83" s="45">
        <v>0</v>
      </c>
      <c r="AO83" s="31">
        <v>0</v>
      </c>
      <c r="AP83" s="31">
        <v>0</v>
      </c>
      <c r="AQ83" s="31">
        <v>0</v>
      </c>
      <c r="AR83" s="31">
        <v>0</v>
      </c>
      <c r="AS83" s="31">
        <v>0</v>
      </c>
      <c r="AT83" s="31">
        <v>0</v>
      </c>
      <c r="AU83" s="45">
        <v>0</v>
      </c>
      <c r="AV83" s="45">
        <v>0</v>
      </c>
      <c r="AW83" s="45">
        <v>0</v>
      </c>
      <c r="AX83" s="31">
        <f t="shared" si="61"/>
        <v>0</v>
      </c>
      <c r="AY83" s="31">
        <f t="shared" si="62"/>
        <v>0</v>
      </c>
      <c r="AZ83" s="31">
        <f t="shared" si="63"/>
        <v>0</v>
      </c>
      <c r="BA83" s="31">
        <f t="shared" si="64"/>
        <v>0</v>
      </c>
      <c r="BB83" s="31">
        <f t="shared" si="65"/>
        <v>0</v>
      </c>
      <c r="BC83" s="31">
        <f t="shared" si="66"/>
        <v>0</v>
      </c>
      <c r="BD83" s="45">
        <f t="shared" si="67"/>
        <v>0</v>
      </c>
      <c r="BE83" s="45">
        <f t="shared" si="68"/>
        <v>0</v>
      </c>
      <c r="BF83" s="45">
        <f t="shared" si="69"/>
        <v>0</v>
      </c>
      <c r="BG83" s="31">
        <v>0</v>
      </c>
      <c r="BH83" s="31">
        <v>0</v>
      </c>
      <c r="BI83" s="31">
        <v>0</v>
      </c>
      <c r="BJ83" s="31">
        <v>0</v>
      </c>
      <c r="BK83" s="31">
        <v>0</v>
      </c>
      <c r="BL83" s="31">
        <v>0</v>
      </c>
      <c r="BM83" s="45">
        <v>0</v>
      </c>
      <c r="BN83" s="45">
        <v>0</v>
      </c>
      <c r="BO83" s="45">
        <v>0</v>
      </c>
      <c r="BP83" s="31">
        <v>0</v>
      </c>
      <c r="BQ83" s="31">
        <v>0</v>
      </c>
      <c r="BR83" s="31">
        <v>0</v>
      </c>
      <c r="BS83" s="31">
        <v>0</v>
      </c>
      <c r="BT83" s="31">
        <v>0</v>
      </c>
      <c r="BU83" s="31">
        <v>0</v>
      </c>
      <c r="BV83" s="45">
        <v>0</v>
      </c>
      <c r="BW83" s="45">
        <v>0</v>
      </c>
      <c r="BX83" s="45">
        <v>0</v>
      </c>
      <c r="BY83" s="31">
        <v>0</v>
      </c>
      <c r="BZ83" s="31">
        <v>0</v>
      </c>
      <c r="CA83" s="31">
        <v>0</v>
      </c>
      <c r="CB83" s="31">
        <v>0</v>
      </c>
      <c r="CC83" s="31">
        <v>0</v>
      </c>
      <c r="CD83" s="31">
        <v>0</v>
      </c>
      <c r="CE83" s="45">
        <v>0</v>
      </c>
      <c r="CF83" s="45">
        <v>0</v>
      </c>
      <c r="CG83" s="45">
        <v>0</v>
      </c>
      <c r="CH83" s="31">
        <v>0</v>
      </c>
      <c r="CI83" s="31">
        <v>0</v>
      </c>
      <c r="CJ83" s="31">
        <v>0</v>
      </c>
      <c r="CK83" s="31">
        <v>0</v>
      </c>
      <c r="CL83" s="31">
        <v>0</v>
      </c>
      <c r="CM83" s="31">
        <v>0</v>
      </c>
      <c r="CN83" s="45">
        <v>0</v>
      </c>
      <c r="CO83" s="45">
        <v>0</v>
      </c>
      <c r="CP83" s="45">
        <v>0</v>
      </c>
      <c r="CQ83" s="31">
        <f t="shared" si="70"/>
        <v>0</v>
      </c>
      <c r="CR83" s="31">
        <f t="shared" si="71"/>
        <v>0</v>
      </c>
      <c r="CS83" s="31">
        <f t="shared" si="72"/>
        <v>0</v>
      </c>
      <c r="CT83" s="31">
        <f t="shared" si="73"/>
        <v>0</v>
      </c>
      <c r="CU83" s="31">
        <f t="shared" si="74"/>
        <v>0</v>
      </c>
      <c r="CV83" s="31">
        <f t="shared" si="75"/>
        <v>0</v>
      </c>
      <c r="CW83" s="45">
        <f t="shared" si="76"/>
        <v>0</v>
      </c>
      <c r="CX83" s="45">
        <f t="shared" si="77"/>
        <v>0</v>
      </c>
      <c r="CY83" s="45">
        <f t="shared" si="78"/>
        <v>0</v>
      </c>
      <c r="CZ83" s="51"/>
    </row>
    <row r="84" spans="1:104" ht="38.25" x14ac:dyDescent="0.25">
      <c r="A84" s="28" t="s">
        <v>74</v>
      </c>
      <c r="B84" s="29" t="s">
        <v>267</v>
      </c>
      <c r="C84" s="30" t="s">
        <v>268</v>
      </c>
      <c r="D84" s="31">
        <v>0</v>
      </c>
      <c r="E84" s="31">
        <f t="shared" si="52"/>
        <v>0</v>
      </c>
      <c r="F84" s="31">
        <f t="shared" si="53"/>
        <v>0</v>
      </c>
      <c r="G84" s="31">
        <f t="shared" si="54"/>
        <v>0</v>
      </c>
      <c r="H84" s="31">
        <f t="shared" si="55"/>
        <v>0</v>
      </c>
      <c r="I84" s="31">
        <f t="shared" si="56"/>
        <v>0</v>
      </c>
      <c r="J84" s="31">
        <f t="shared" si="57"/>
        <v>0</v>
      </c>
      <c r="K84" s="45">
        <f t="shared" si="58"/>
        <v>0</v>
      </c>
      <c r="L84" s="45">
        <f t="shared" si="59"/>
        <v>0</v>
      </c>
      <c r="M84" s="45">
        <f t="shared" si="60"/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45">
        <v>0</v>
      </c>
      <c r="U84" s="45">
        <v>0</v>
      </c>
      <c r="V84" s="45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45">
        <v>0</v>
      </c>
      <c r="AD84" s="45">
        <v>0</v>
      </c>
      <c r="AE84" s="45">
        <v>0</v>
      </c>
      <c r="AF84" s="31">
        <v>0</v>
      </c>
      <c r="AG84" s="31">
        <v>0</v>
      </c>
      <c r="AH84" s="31">
        <v>0</v>
      </c>
      <c r="AI84" s="31">
        <v>0</v>
      </c>
      <c r="AJ84" s="31">
        <v>0</v>
      </c>
      <c r="AK84" s="31">
        <v>0</v>
      </c>
      <c r="AL84" s="45">
        <v>0</v>
      </c>
      <c r="AM84" s="45">
        <v>0</v>
      </c>
      <c r="AN84" s="45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45">
        <v>0</v>
      </c>
      <c r="AV84" s="45">
        <v>0</v>
      </c>
      <c r="AW84" s="45">
        <v>0</v>
      </c>
      <c r="AX84" s="31">
        <f t="shared" si="61"/>
        <v>0</v>
      </c>
      <c r="AY84" s="31">
        <f t="shared" si="62"/>
        <v>0</v>
      </c>
      <c r="AZ84" s="31">
        <f t="shared" si="63"/>
        <v>0</v>
      </c>
      <c r="BA84" s="31">
        <f t="shared" si="64"/>
        <v>0</v>
      </c>
      <c r="BB84" s="31">
        <f t="shared" si="65"/>
        <v>0</v>
      </c>
      <c r="BC84" s="31">
        <f t="shared" si="66"/>
        <v>0</v>
      </c>
      <c r="BD84" s="45">
        <f t="shared" si="67"/>
        <v>0</v>
      </c>
      <c r="BE84" s="45">
        <f t="shared" si="68"/>
        <v>0</v>
      </c>
      <c r="BF84" s="45">
        <f t="shared" si="69"/>
        <v>0</v>
      </c>
      <c r="BG84" s="31">
        <v>0</v>
      </c>
      <c r="BH84" s="31">
        <v>0</v>
      </c>
      <c r="BI84" s="31">
        <v>0</v>
      </c>
      <c r="BJ84" s="31">
        <v>0</v>
      </c>
      <c r="BK84" s="31">
        <v>0</v>
      </c>
      <c r="BL84" s="31">
        <v>0</v>
      </c>
      <c r="BM84" s="45">
        <v>0</v>
      </c>
      <c r="BN84" s="45">
        <v>0</v>
      </c>
      <c r="BO84" s="45">
        <v>0</v>
      </c>
      <c r="BP84" s="31">
        <v>0</v>
      </c>
      <c r="BQ84" s="31">
        <v>0</v>
      </c>
      <c r="BR84" s="31">
        <v>0</v>
      </c>
      <c r="BS84" s="31">
        <v>0</v>
      </c>
      <c r="BT84" s="31">
        <v>0</v>
      </c>
      <c r="BU84" s="31">
        <v>0</v>
      </c>
      <c r="BV84" s="45">
        <v>0</v>
      </c>
      <c r="BW84" s="45">
        <v>0</v>
      </c>
      <c r="BX84" s="45">
        <v>0</v>
      </c>
      <c r="BY84" s="31">
        <v>0</v>
      </c>
      <c r="BZ84" s="31">
        <v>0</v>
      </c>
      <c r="CA84" s="31">
        <v>0</v>
      </c>
      <c r="CB84" s="31">
        <v>0</v>
      </c>
      <c r="CC84" s="31">
        <v>0</v>
      </c>
      <c r="CD84" s="31">
        <v>0</v>
      </c>
      <c r="CE84" s="45">
        <v>0</v>
      </c>
      <c r="CF84" s="45">
        <v>0</v>
      </c>
      <c r="CG84" s="45">
        <v>0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31">
        <v>0</v>
      </c>
      <c r="CN84" s="45">
        <v>0</v>
      </c>
      <c r="CO84" s="45">
        <v>0</v>
      </c>
      <c r="CP84" s="45">
        <v>0</v>
      </c>
      <c r="CQ84" s="31">
        <f t="shared" si="70"/>
        <v>0</v>
      </c>
      <c r="CR84" s="31">
        <f t="shared" si="71"/>
        <v>0</v>
      </c>
      <c r="CS84" s="31">
        <f t="shared" si="72"/>
        <v>0</v>
      </c>
      <c r="CT84" s="31">
        <f t="shared" si="73"/>
        <v>0</v>
      </c>
      <c r="CU84" s="31">
        <f t="shared" si="74"/>
        <v>0</v>
      </c>
      <c r="CV84" s="31">
        <f t="shared" si="75"/>
        <v>0</v>
      </c>
      <c r="CW84" s="45">
        <f t="shared" si="76"/>
        <v>0</v>
      </c>
      <c r="CX84" s="45">
        <f t="shared" si="77"/>
        <v>0</v>
      </c>
      <c r="CY84" s="45">
        <f t="shared" si="78"/>
        <v>0</v>
      </c>
      <c r="CZ84" s="52"/>
    </row>
    <row r="85" spans="1:104" ht="38.25" x14ac:dyDescent="0.25">
      <c r="A85" s="28" t="s">
        <v>74</v>
      </c>
      <c r="B85" s="29" t="s">
        <v>269</v>
      </c>
      <c r="C85" s="30" t="s">
        <v>270</v>
      </c>
      <c r="D85" s="31">
        <v>0</v>
      </c>
      <c r="E85" s="31">
        <f t="shared" si="52"/>
        <v>0</v>
      </c>
      <c r="F85" s="31">
        <f t="shared" si="53"/>
        <v>0</v>
      </c>
      <c r="G85" s="31">
        <f t="shared" si="54"/>
        <v>0</v>
      </c>
      <c r="H85" s="31">
        <f t="shared" si="55"/>
        <v>0</v>
      </c>
      <c r="I85" s="31">
        <f t="shared" si="56"/>
        <v>0</v>
      </c>
      <c r="J85" s="31">
        <f t="shared" si="57"/>
        <v>0</v>
      </c>
      <c r="K85" s="45">
        <f t="shared" si="58"/>
        <v>0</v>
      </c>
      <c r="L85" s="45">
        <f t="shared" si="59"/>
        <v>0</v>
      </c>
      <c r="M85" s="45">
        <f t="shared" si="60"/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45">
        <v>0</v>
      </c>
      <c r="U85" s="45">
        <v>0</v>
      </c>
      <c r="V85" s="45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45">
        <v>0</v>
      </c>
      <c r="AD85" s="45">
        <v>0</v>
      </c>
      <c r="AE85" s="45">
        <v>0</v>
      </c>
      <c r="AF85" s="31">
        <v>0</v>
      </c>
      <c r="AG85" s="31">
        <v>0</v>
      </c>
      <c r="AH85" s="31">
        <v>0</v>
      </c>
      <c r="AI85" s="31">
        <v>0</v>
      </c>
      <c r="AJ85" s="31">
        <v>0</v>
      </c>
      <c r="AK85" s="31">
        <v>0</v>
      </c>
      <c r="AL85" s="45">
        <v>0</v>
      </c>
      <c r="AM85" s="45">
        <v>0</v>
      </c>
      <c r="AN85" s="45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45">
        <v>0</v>
      </c>
      <c r="AV85" s="45">
        <v>0</v>
      </c>
      <c r="AW85" s="45">
        <v>0</v>
      </c>
      <c r="AX85" s="31">
        <f t="shared" si="61"/>
        <v>0</v>
      </c>
      <c r="AY85" s="31">
        <f t="shared" si="62"/>
        <v>0</v>
      </c>
      <c r="AZ85" s="31">
        <f t="shared" si="63"/>
        <v>0</v>
      </c>
      <c r="BA85" s="31">
        <f t="shared" si="64"/>
        <v>0</v>
      </c>
      <c r="BB85" s="31">
        <f t="shared" si="65"/>
        <v>0</v>
      </c>
      <c r="BC85" s="31">
        <f t="shared" si="66"/>
        <v>0</v>
      </c>
      <c r="BD85" s="45">
        <f t="shared" si="67"/>
        <v>0</v>
      </c>
      <c r="BE85" s="45">
        <f t="shared" si="68"/>
        <v>0</v>
      </c>
      <c r="BF85" s="45">
        <f t="shared" si="69"/>
        <v>0</v>
      </c>
      <c r="BG85" s="31">
        <v>0</v>
      </c>
      <c r="BH85" s="31">
        <v>0</v>
      </c>
      <c r="BI85" s="31">
        <v>0</v>
      </c>
      <c r="BJ85" s="31">
        <v>0</v>
      </c>
      <c r="BK85" s="31">
        <v>0</v>
      </c>
      <c r="BL85" s="31">
        <v>0</v>
      </c>
      <c r="BM85" s="45">
        <v>0</v>
      </c>
      <c r="BN85" s="45">
        <v>0</v>
      </c>
      <c r="BO85" s="45">
        <v>0</v>
      </c>
      <c r="BP85" s="31">
        <v>0</v>
      </c>
      <c r="BQ85" s="31">
        <v>0</v>
      </c>
      <c r="BR85" s="31">
        <v>0</v>
      </c>
      <c r="BS85" s="31">
        <v>0</v>
      </c>
      <c r="BT85" s="31">
        <v>0</v>
      </c>
      <c r="BU85" s="31">
        <v>0</v>
      </c>
      <c r="BV85" s="45">
        <v>0</v>
      </c>
      <c r="BW85" s="45">
        <v>0</v>
      </c>
      <c r="BX85" s="45">
        <v>0</v>
      </c>
      <c r="BY85" s="31">
        <v>0</v>
      </c>
      <c r="BZ85" s="31">
        <v>0</v>
      </c>
      <c r="CA85" s="31">
        <v>0</v>
      </c>
      <c r="CB85" s="31">
        <v>0</v>
      </c>
      <c r="CC85" s="31">
        <v>0</v>
      </c>
      <c r="CD85" s="31">
        <v>0</v>
      </c>
      <c r="CE85" s="45">
        <v>0</v>
      </c>
      <c r="CF85" s="45">
        <v>0</v>
      </c>
      <c r="CG85" s="45">
        <v>0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31">
        <v>0</v>
      </c>
      <c r="CN85" s="45">
        <v>0</v>
      </c>
      <c r="CO85" s="45">
        <v>0</v>
      </c>
      <c r="CP85" s="45">
        <v>0</v>
      </c>
      <c r="CQ85" s="31">
        <f t="shared" si="70"/>
        <v>0</v>
      </c>
      <c r="CR85" s="31">
        <f t="shared" si="71"/>
        <v>0</v>
      </c>
      <c r="CS85" s="31">
        <f t="shared" si="72"/>
        <v>0</v>
      </c>
      <c r="CT85" s="31">
        <f t="shared" si="73"/>
        <v>0</v>
      </c>
      <c r="CU85" s="31">
        <f t="shared" si="74"/>
        <v>0</v>
      </c>
      <c r="CV85" s="31">
        <f t="shared" si="75"/>
        <v>0</v>
      </c>
      <c r="CW85" s="45">
        <f t="shared" si="76"/>
        <v>0</v>
      </c>
      <c r="CX85" s="45">
        <f t="shared" si="77"/>
        <v>0</v>
      </c>
      <c r="CY85" s="45">
        <f t="shared" si="78"/>
        <v>0</v>
      </c>
      <c r="CZ85" s="51"/>
    </row>
    <row r="86" spans="1:104" ht="38.25" x14ac:dyDescent="0.25">
      <c r="A86" s="28" t="s">
        <v>74</v>
      </c>
      <c r="B86" s="29" t="s">
        <v>271</v>
      </c>
      <c r="C86" s="30" t="s">
        <v>272</v>
      </c>
      <c r="D86" s="31">
        <v>0</v>
      </c>
      <c r="E86" s="31">
        <f t="shared" si="52"/>
        <v>0</v>
      </c>
      <c r="F86" s="31">
        <f t="shared" si="53"/>
        <v>0</v>
      </c>
      <c r="G86" s="31">
        <f t="shared" si="54"/>
        <v>0</v>
      </c>
      <c r="H86" s="31">
        <f t="shared" si="55"/>
        <v>0</v>
      </c>
      <c r="I86" s="31">
        <f t="shared" si="56"/>
        <v>0</v>
      </c>
      <c r="J86" s="31">
        <f t="shared" si="57"/>
        <v>0</v>
      </c>
      <c r="K86" s="45">
        <f t="shared" si="58"/>
        <v>0</v>
      </c>
      <c r="L86" s="45">
        <f t="shared" si="59"/>
        <v>0</v>
      </c>
      <c r="M86" s="45">
        <f t="shared" si="60"/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45">
        <v>0</v>
      </c>
      <c r="U86" s="45">
        <v>0</v>
      </c>
      <c r="V86" s="45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45">
        <v>0</v>
      </c>
      <c r="AD86" s="45">
        <v>0</v>
      </c>
      <c r="AE86" s="45">
        <v>0</v>
      </c>
      <c r="AF86" s="31">
        <v>0</v>
      </c>
      <c r="AG86" s="31">
        <v>0</v>
      </c>
      <c r="AH86" s="31">
        <v>0</v>
      </c>
      <c r="AI86" s="31">
        <v>0</v>
      </c>
      <c r="AJ86" s="31">
        <v>0</v>
      </c>
      <c r="AK86" s="31">
        <v>0</v>
      </c>
      <c r="AL86" s="45">
        <v>0</v>
      </c>
      <c r="AM86" s="45">
        <v>0</v>
      </c>
      <c r="AN86" s="45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45">
        <v>0</v>
      </c>
      <c r="AV86" s="45">
        <v>0</v>
      </c>
      <c r="AW86" s="45">
        <v>0</v>
      </c>
      <c r="AX86" s="31">
        <f t="shared" si="61"/>
        <v>0</v>
      </c>
      <c r="AY86" s="31">
        <f t="shared" si="62"/>
        <v>0</v>
      </c>
      <c r="AZ86" s="31">
        <f t="shared" si="63"/>
        <v>0</v>
      </c>
      <c r="BA86" s="31">
        <f t="shared" si="64"/>
        <v>0</v>
      </c>
      <c r="BB86" s="31">
        <f t="shared" si="65"/>
        <v>0</v>
      </c>
      <c r="BC86" s="31">
        <f t="shared" si="66"/>
        <v>0</v>
      </c>
      <c r="BD86" s="45">
        <f t="shared" si="67"/>
        <v>0</v>
      </c>
      <c r="BE86" s="45">
        <f t="shared" si="68"/>
        <v>0</v>
      </c>
      <c r="BF86" s="45">
        <f t="shared" si="69"/>
        <v>0</v>
      </c>
      <c r="BG86" s="31">
        <v>0</v>
      </c>
      <c r="BH86" s="31">
        <v>0</v>
      </c>
      <c r="BI86" s="31">
        <v>0</v>
      </c>
      <c r="BJ86" s="31">
        <v>0</v>
      </c>
      <c r="BK86" s="31">
        <v>0</v>
      </c>
      <c r="BL86" s="31">
        <v>0</v>
      </c>
      <c r="BM86" s="45">
        <v>0</v>
      </c>
      <c r="BN86" s="45">
        <v>0</v>
      </c>
      <c r="BO86" s="45">
        <v>0</v>
      </c>
      <c r="BP86" s="31">
        <v>0</v>
      </c>
      <c r="BQ86" s="31">
        <v>0</v>
      </c>
      <c r="BR86" s="31">
        <v>0</v>
      </c>
      <c r="BS86" s="31">
        <v>0</v>
      </c>
      <c r="BT86" s="31">
        <v>0</v>
      </c>
      <c r="BU86" s="31">
        <v>0</v>
      </c>
      <c r="BV86" s="45">
        <v>0</v>
      </c>
      <c r="BW86" s="45">
        <v>0</v>
      </c>
      <c r="BX86" s="45">
        <v>0</v>
      </c>
      <c r="BY86" s="31">
        <v>0</v>
      </c>
      <c r="BZ86" s="31">
        <v>0</v>
      </c>
      <c r="CA86" s="31">
        <v>0</v>
      </c>
      <c r="CB86" s="31">
        <v>0</v>
      </c>
      <c r="CC86" s="31">
        <v>0</v>
      </c>
      <c r="CD86" s="31">
        <v>0</v>
      </c>
      <c r="CE86" s="45">
        <v>0</v>
      </c>
      <c r="CF86" s="45">
        <v>0</v>
      </c>
      <c r="CG86" s="45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31">
        <v>0</v>
      </c>
      <c r="CN86" s="45">
        <v>0</v>
      </c>
      <c r="CO86" s="45">
        <v>0</v>
      </c>
      <c r="CP86" s="45">
        <v>0</v>
      </c>
      <c r="CQ86" s="31">
        <f t="shared" si="70"/>
        <v>0</v>
      </c>
      <c r="CR86" s="31">
        <f t="shared" si="71"/>
        <v>0</v>
      </c>
      <c r="CS86" s="31">
        <f t="shared" si="72"/>
        <v>0</v>
      </c>
      <c r="CT86" s="31">
        <f t="shared" si="73"/>
        <v>0</v>
      </c>
      <c r="CU86" s="31">
        <f t="shared" si="74"/>
        <v>0</v>
      </c>
      <c r="CV86" s="31">
        <f t="shared" si="75"/>
        <v>0</v>
      </c>
      <c r="CW86" s="45">
        <f t="shared" si="76"/>
        <v>0</v>
      </c>
      <c r="CX86" s="45">
        <f t="shared" si="77"/>
        <v>0</v>
      </c>
      <c r="CY86" s="45">
        <f t="shared" si="78"/>
        <v>0</v>
      </c>
      <c r="CZ86" s="51"/>
    </row>
    <row r="87" spans="1:104" x14ac:dyDescent="0.25">
      <c r="A87" s="26" t="s">
        <v>19</v>
      </c>
      <c r="B87" s="27" t="s">
        <v>19</v>
      </c>
      <c r="C87" s="23"/>
      <c r="D87" s="25"/>
      <c r="E87" s="25"/>
      <c r="F87" s="25"/>
      <c r="G87" s="25"/>
      <c r="H87" s="25"/>
      <c r="I87" s="25"/>
      <c r="J87" s="25"/>
      <c r="K87" s="44"/>
      <c r="L87" s="44"/>
      <c r="M87" s="44"/>
      <c r="N87" s="25"/>
      <c r="O87" s="25"/>
      <c r="P87" s="25"/>
      <c r="Q87" s="25"/>
      <c r="R87" s="25"/>
      <c r="S87" s="25"/>
      <c r="T87" s="44"/>
      <c r="U87" s="44"/>
      <c r="V87" s="44"/>
      <c r="W87" s="25"/>
      <c r="X87" s="25"/>
      <c r="Y87" s="25"/>
      <c r="Z87" s="25"/>
      <c r="AA87" s="25"/>
      <c r="AB87" s="25"/>
      <c r="AC87" s="44"/>
      <c r="AD87" s="44"/>
      <c r="AE87" s="44"/>
      <c r="AF87" s="25"/>
      <c r="AG87" s="25"/>
      <c r="AH87" s="25"/>
      <c r="AI87" s="25"/>
      <c r="AJ87" s="25"/>
      <c r="AK87" s="25"/>
      <c r="AL87" s="44"/>
      <c r="AM87" s="44"/>
      <c r="AN87" s="44"/>
      <c r="AO87" s="25"/>
      <c r="AP87" s="25"/>
      <c r="AQ87" s="25"/>
      <c r="AR87" s="25"/>
      <c r="AS87" s="25"/>
      <c r="AT87" s="25"/>
      <c r="AU87" s="44"/>
      <c r="AV87" s="44"/>
      <c r="AW87" s="44"/>
      <c r="AX87" s="25"/>
      <c r="AY87" s="25"/>
      <c r="AZ87" s="25"/>
      <c r="BA87" s="25"/>
      <c r="BB87" s="25"/>
      <c r="BC87" s="25"/>
      <c r="BD87" s="44"/>
      <c r="BE87" s="44"/>
      <c r="BF87" s="44"/>
      <c r="BG87" s="25"/>
      <c r="BH87" s="25"/>
      <c r="BI87" s="25"/>
      <c r="BJ87" s="25"/>
      <c r="BK87" s="25"/>
      <c r="BL87" s="25"/>
      <c r="BM87" s="44"/>
      <c r="BN87" s="44"/>
      <c r="BO87" s="44"/>
      <c r="BP87" s="25"/>
      <c r="BQ87" s="25"/>
      <c r="BR87" s="25"/>
      <c r="BS87" s="25"/>
      <c r="BT87" s="25"/>
      <c r="BU87" s="25"/>
      <c r="BV87" s="44"/>
      <c r="BW87" s="44"/>
      <c r="BX87" s="44"/>
      <c r="BY87" s="25"/>
      <c r="BZ87" s="25"/>
      <c r="CA87" s="25"/>
      <c r="CB87" s="25"/>
      <c r="CC87" s="25"/>
      <c r="CD87" s="25"/>
      <c r="CE87" s="44"/>
      <c r="CF87" s="44"/>
      <c r="CG87" s="44"/>
      <c r="CH87" s="25"/>
      <c r="CI87" s="25"/>
      <c r="CJ87" s="25"/>
      <c r="CK87" s="25"/>
      <c r="CL87" s="25"/>
      <c r="CM87" s="25"/>
      <c r="CN87" s="44"/>
      <c r="CO87" s="44"/>
      <c r="CP87" s="44"/>
      <c r="CQ87" s="25"/>
      <c r="CR87" s="25"/>
      <c r="CS87" s="25"/>
      <c r="CT87" s="25"/>
      <c r="CU87" s="25"/>
      <c r="CV87" s="25"/>
      <c r="CW87" s="44"/>
      <c r="CX87" s="44"/>
      <c r="CY87" s="44"/>
      <c r="CZ87" s="23"/>
    </row>
    <row r="88" spans="1:104" ht="51" x14ac:dyDescent="0.25">
      <c r="A88" s="26" t="s">
        <v>76</v>
      </c>
      <c r="B88" s="27" t="s">
        <v>77</v>
      </c>
      <c r="C88" s="23" t="s">
        <v>17</v>
      </c>
      <c r="D88" s="25">
        <f t="shared" ref="D88:AF88" si="79">SUM(D89:D89)</f>
        <v>0</v>
      </c>
      <c r="E88" s="25">
        <f t="shared" si="79"/>
        <v>0</v>
      </c>
      <c r="F88" s="25">
        <f t="shared" si="79"/>
        <v>0</v>
      </c>
      <c r="G88" s="25">
        <f t="shared" si="79"/>
        <v>0</v>
      </c>
      <c r="H88" s="25">
        <f t="shared" si="79"/>
        <v>0</v>
      </c>
      <c r="I88" s="25">
        <f t="shared" si="79"/>
        <v>0</v>
      </c>
      <c r="J88" s="25">
        <f t="shared" si="79"/>
        <v>0</v>
      </c>
      <c r="K88" s="44">
        <f t="shared" si="79"/>
        <v>0</v>
      </c>
      <c r="L88" s="44">
        <f t="shared" si="79"/>
        <v>0</v>
      </c>
      <c r="M88" s="44">
        <f t="shared" si="79"/>
        <v>0</v>
      </c>
      <c r="N88" s="25">
        <f t="shared" si="79"/>
        <v>0</v>
      </c>
      <c r="O88" s="25">
        <f t="shared" si="79"/>
        <v>0</v>
      </c>
      <c r="P88" s="25">
        <f t="shared" si="79"/>
        <v>0</v>
      </c>
      <c r="Q88" s="25">
        <f t="shared" si="79"/>
        <v>0</v>
      </c>
      <c r="R88" s="25">
        <f t="shared" si="79"/>
        <v>0</v>
      </c>
      <c r="S88" s="25">
        <f t="shared" si="79"/>
        <v>0</v>
      </c>
      <c r="T88" s="44">
        <f t="shared" si="79"/>
        <v>0</v>
      </c>
      <c r="U88" s="44">
        <f t="shared" si="79"/>
        <v>0</v>
      </c>
      <c r="V88" s="44">
        <f t="shared" si="79"/>
        <v>0</v>
      </c>
      <c r="W88" s="25">
        <f t="shared" si="79"/>
        <v>0</v>
      </c>
      <c r="X88" s="25">
        <f t="shared" si="79"/>
        <v>0</v>
      </c>
      <c r="Y88" s="25">
        <f t="shared" si="79"/>
        <v>0</v>
      </c>
      <c r="Z88" s="25">
        <f t="shared" si="79"/>
        <v>0</v>
      </c>
      <c r="AA88" s="25">
        <f t="shared" si="79"/>
        <v>0</v>
      </c>
      <c r="AB88" s="25">
        <f t="shared" si="79"/>
        <v>0</v>
      </c>
      <c r="AC88" s="44">
        <f t="shared" si="79"/>
        <v>0</v>
      </c>
      <c r="AD88" s="44">
        <f t="shared" si="79"/>
        <v>0</v>
      </c>
      <c r="AE88" s="44">
        <f t="shared" si="79"/>
        <v>0</v>
      </c>
      <c r="AF88" s="25">
        <f t="shared" si="79"/>
        <v>0</v>
      </c>
      <c r="AG88" s="25">
        <f t="shared" ref="AG88:BI88" si="80">SUM(AG89:AG89)</f>
        <v>0</v>
      </c>
      <c r="AH88" s="25">
        <f t="shared" si="80"/>
        <v>0</v>
      </c>
      <c r="AI88" s="25">
        <f t="shared" si="80"/>
        <v>0</v>
      </c>
      <c r="AJ88" s="25">
        <f t="shared" si="80"/>
        <v>0</v>
      </c>
      <c r="AK88" s="25">
        <f t="shared" si="80"/>
        <v>0</v>
      </c>
      <c r="AL88" s="44">
        <f t="shared" si="80"/>
        <v>0</v>
      </c>
      <c r="AM88" s="44">
        <f t="shared" si="80"/>
        <v>0</v>
      </c>
      <c r="AN88" s="44">
        <f t="shared" si="80"/>
        <v>0</v>
      </c>
      <c r="AO88" s="25">
        <f t="shared" si="80"/>
        <v>0</v>
      </c>
      <c r="AP88" s="25">
        <f t="shared" si="80"/>
        <v>0</v>
      </c>
      <c r="AQ88" s="25">
        <f t="shared" si="80"/>
        <v>0</v>
      </c>
      <c r="AR88" s="25">
        <f t="shared" si="80"/>
        <v>0</v>
      </c>
      <c r="AS88" s="25">
        <f t="shared" si="80"/>
        <v>0</v>
      </c>
      <c r="AT88" s="25">
        <f t="shared" si="80"/>
        <v>0</v>
      </c>
      <c r="AU88" s="44">
        <f t="shared" si="80"/>
        <v>0</v>
      </c>
      <c r="AV88" s="44">
        <f t="shared" si="80"/>
        <v>0</v>
      </c>
      <c r="AW88" s="44">
        <f t="shared" si="80"/>
        <v>0</v>
      </c>
      <c r="AX88" s="25">
        <f t="shared" si="80"/>
        <v>0</v>
      </c>
      <c r="AY88" s="25">
        <f t="shared" si="80"/>
        <v>0</v>
      </c>
      <c r="AZ88" s="25">
        <f t="shared" si="80"/>
        <v>0</v>
      </c>
      <c r="BA88" s="25">
        <f t="shared" si="80"/>
        <v>0</v>
      </c>
      <c r="BB88" s="25">
        <f t="shared" si="80"/>
        <v>0</v>
      </c>
      <c r="BC88" s="25">
        <f t="shared" si="80"/>
        <v>0</v>
      </c>
      <c r="BD88" s="44">
        <f t="shared" si="80"/>
        <v>0</v>
      </c>
      <c r="BE88" s="44">
        <f t="shared" si="80"/>
        <v>0</v>
      </c>
      <c r="BF88" s="44">
        <f t="shared" si="80"/>
        <v>0</v>
      </c>
      <c r="BG88" s="25">
        <f t="shared" si="80"/>
        <v>0</v>
      </c>
      <c r="BH88" s="25">
        <f t="shared" si="80"/>
        <v>0</v>
      </c>
      <c r="BI88" s="25">
        <f t="shared" si="80"/>
        <v>0</v>
      </c>
      <c r="BJ88" s="25">
        <f t="shared" ref="BJ88:CL88" si="81">SUM(BJ89:BJ89)</f>
        <v>0</v>
      </c>
      <c r="BK88" s="25">
        <f t="shared" si="81"/>
        <v>0</v>
      </c>
      <c r="BL88" s="25">
        <f t="shared" si="81"/>
        <v>0</v>
      </c>
      <c r="BM88" s="44">
        <f t="shared" si="81"/>
        <v>0</v>
      </c>
      <c r="BN88" s="44">
        <f t="shared" si="81"/>
        <v>0</v>
      </c>
      <c r="BO88" s="44">
        <f t="shared" si="81"/>
        <v>0</v>
      </c>
      <c r="BP88" s="25">
        <f t="shared" si="81"/>
        <v>0</v>
      </c>
      <c r="BQ88" s="25">
        <f t="shared" si="81"/>
        <v>0</v>
      </c>
      <c r="BR88" s="25">
        <f t="shared" si="81"/>
        <v>0</v>
      </c>
      <c r="BS88" s="25">
        <f t="shared" si="81"/>
        <v>0</v>
      </c>
      <c r="BT88" s="25">
        <f t="shared" si="81"/>
        <v>0</v>
      </c>
      <c r="BU88" s="25">
        <f t="shared" si="81"/>
        <v>0</v>
      </c>
      <c r="BV88" s="44">
        <f t="shared" si="81"/>
        <v>0</v>
      </c>
      <c r="BW88" s="44">
        <f t="shared" si="81"/>
        <v>0</v>
      </c>
      <c r="BX88" s="44">
        <f t="shared" si="81"/>
        <v>0</v>
      </c>
      <c r="BY88" s="25">
        <f t="shared" si="81"/>
        <v>0</v>
      </c>
      <c r="BZ88" s="25">
        <f t="shared" si="81"/>
        <v>0</v>
      </c>
      <c r="CA88" s="25">
        <f t="shared" si="81"/>
        <v>0</v>
      </c>
      <c r="CB88" s="25">
        <f t="shared" si="81"/>
        <v>0</v>
      </c>
      <c r="CC88" s="25">
        <f t="shared" si="81"/>
        <v>0</v>
      </c>
      <c r="CD88" s="25">
        <f t="shared" si="81"/>
        <v>0</v>
      </c>
      <c r="CE88" s="44">
        <f t="shared" si="81"/>
        <v>0</v>
      </c>
      <c r="CF88" s="44">
        <f t="shared" si="81"/>
        <v>0</v>
      </c>
      <c r="CG88" s="44">
        <f t="shared" si="81"/>
        <v>0</v>
      </c>
      <c r="CH88" s="25">
        <f t="shared" si="81"/>
        <v>0</v>
      </c>
      <c r="CI88" s="25">
        <f t="shared" si="81"/>
        <v>0</v>
      </c>
      <c r="CJ88" s="25">
        <f t="shared" si="81"/>
        <v>0</v>
      </c>
      <c r="CK88" s="25">
        <f t="shared" si="81"/>
        <v>0</v>
      </c>
      <c r="CL88" s="25">
        <f t="shared" si="81"/>
        <v>0</v>
      </c>
      <c r="CM88" s="25">
        <f t="shared" ref="CM88:CY88" si="82">SUM(CM89:CM89)</f>
        <v>0</v>
      </c>
      <c r="CN88" s="44">
        <f t="shared" si="82"/>
        <v>0</v>
      </c>
      <c r="CO88" s="44">
        <f t="shared" si="82"/>
        <v>0</v>
      </c>
      <c r="CP88" s="44">
        <f t="shared" si="82"/>
        <v>0</v>
      </c>
      <c r="CQ88" s="25">
        <f t="shared" si="82"/>
        <v>0</v>
      </c>
      <c r="CR88" s="25">
        <f t="shared" si="82"/>
        <v>0</v>
      </c>
      <c r="CS88" s="25">
        <f t="shared" si="82"/>
        <v>0</v>
      </c>
      <c r="CT88" s="25">
        <f t="shared" si="82"/>
        <v>0</v>
      </c>
      <c r="CU88" s="25">
        <f t="shared" si="82"/>
        <v>0</v>
      </c>
      <c r="CV88" s="25">
        <f t="shared" si="82"/>
        <v>0</v>
      </c>
      <c r="CW88" s="44">
        <f t="shared" si="82"/>
        <v>0</v>
      </c>
      <c r="CX88" s="44">
        <f t="shared" si="82"/>
        <v>0</v>
      </c>
      <c r="CY88" s="44">
        <f t="shared" si="82"/>
        <v>0</v>
      </c>
      <c r="CZ88" s="23"/>
    </row>
    <row r="89" spans="1:104" x14ac:dyDescent="0.25">
      <c r="A89" s="26" t="s">
        <v>19</v>
      </c>
      <c r="B89" s="27" t="s">
        <v>19</v>
      </c>
      <c r="C89" s="23"/>
      <c r="D89" s="25"/>
      <c r="E89" s="25"/>
      <c r="F89" s="25"/>
      <c r="G89" s="25"/>
      <c r="H89" s="25"/>
      <c r="I89" s="25"/>
      <c r="J89" s="25"/>
      <c r="K89" s="44"/>
      <c r="L89" s="44"/>
      <c r="M89" s="44"/>
      <c r="N89" s="25"/>
      <c r="O89" s="25"/>
      <c r="P89" s="25"/>
      <c r="Q89" s="25"/>
      <c r="R89" s="25"/>
      <c r="S89" s="25"/>
      <c r="T89" s="44"/>
      <c r="U89" s="44"/>
      <c r="V89" s="44"/>
      <c r="W89" s="25"/>
      <c r="X89" s="25"/>
      <c r="Y89" s="25"/>
      <c r="Z89" s="25"/>
      <c r="AA89" s="25"/>
      <c r="AB89" s="25"/>
      <c r="AC89" s="44"/>
      <c r="AD89" s="44"/>
      <c r="AE89" s="44"/>
      <c r="AF89" s="25"/>
      <c r="AG89" s="25"/>
      <c r="AH89" s="25"/>
      <c r="AI89" s="25"/>
      <c r="AJ89" s="25"/>
      <c r="AK89" s="25"/>
      <c r="AL89" s="44"/>
      <c r="AM89" s="44"/>
      <c r="AN89" s="44"/>
      <c r="AO89" s="25"/>
      <c r="AP89" s="25"/>
      <c r="AQ89" s="25"/>
      <c r="AR89" s="25"/>
      <c r="AS89" s="25"/>
      <c r="AT89" s="25"/>
      <c r="AU89" s="44"/>
      <c r="AV89" s="44"/>
      <c r="AW89" s="44"/>
      <c r="AX89" s="25"/>
      <c r="AY89" s="25"/>
      <c r="AZ89" s="25"/>
      <c r="BA89" s="25"/>
      <c r="BB89" s="25"/>
      <c r="BC89" s="25"/>
      <c r="BD89" s="44"/>
      <c r="BE89" s="44"/>
      <c r="BF89" s="44"/>
      <c r="BG89" s="25"/>
      <c r="BH89" s="25"/>
      <c r="BI89" s="25"/>
      <c r="BJ89" s="25"/>
      <c r="BK89" s="25"/>
      <c r="BL89" s="25"/>
      <c r="BM89" s="44"/>
      <c r="BN89" s="44"/>
      <c r="BO89" s="44"/>
      <c r="BP89" s="25"/>
      <c r="BQ89" s="25"/>
      <c r="BR89" s="25"/>
      <c r="BS89" s="25"/>
      <c r="BT89" s="25"/>
      <c r="BU89" s="25"/>
      <c r="BV89" s="44"/>
      <c r="BW89" s="44"/>
      <c r="BX89" s="44"/>
      <c r="BY89" s="25"/>
      <c r="BZ89" s="25"/>
      <c r="CA89" s="25"/>
      <c r="CB89" s="25"/>
      <c r="CC89" s="25"/>
      <c r="CD89" s="25"/>
      <c r="CE89" s="44"/>
      <c r="CF89" s="44"/>
      <c r="CG89" s="44"/>
      <c r="CH89" s="25"/>
      <c r="CI89" s="25"/>
      <c r="CJ89" s="25"/>
      <c r="CK89" s="25"/>
      <c r="CL89" s="25"/>
      <c r="CM89" s="25"/>
      <c r="CN89" s="44"/>
      <c r="CO89" s="44"/>
      <c r="CP89" s="44"/>
      <c r="CQ89" s="25"/>
      <c r="CR89" s="25"/>
      <c r="CS89" s="25"/>
      <c r="CT89" s="25"/>
      <c r="CU89" s="25"/>
      <c r="CV89" s="25"/>
      <c r="CW89" s="44"/>
      <c r="CX89" s="44"/>
      <c r="CY89" s="44"/>
      <c r="CZ89" s="23"/>
    </row>
    <row r="90" spans="1:104" ht="38.25" x14ac:dyDescent="0.25">
      <c r="A90" s="26" t="s">
        <v>78</v>
      </c>
      <c r="B90" s="27" t="s">
        <v>79</v>
      </c>
      <c r="C90" s="23" t="s">
        <v>17</v>
      </c>
      <c r="D90" s="25">
        <f t="shared" ref="D90:AI90" si="83">D91+D100</f>
        <v>0</v>
      </c>
      <c r="E90" s="25">
        <f t="shared" si="83"/>
        <v>0</v>
      </c>
      <c r="F90" s="25">
        <f t="shared" si="83"/>
        <v>0</v>
      </c>
      <c r="G90" s="25">
        <f t="shared" si="83"/>
        <v>0</v>
      </c>
      <c r="H90" s="25">
        <f t="shared" si="83"/>
        <v>0</v>
      </c>
      <c r="I90" s="25">
        <f t="shared" si="83"/>
        <v>0</v>
      </c>
      <c r="J90" s="25">
        <f t="shared" si="83"/>
        <v>0</v>
      </c>
      <c r="K90" s="44">
        <f t="shared" si="83"/>
        <v>0</v>
      </c>
      <c r="L90" s="44">
        <f t="shared" si="83"/>
        <v>0</v>
      </c>
      <c r="M90" s="44">
        <f t="shared" si="83"/>
        <v>0</v>
      </c>
      <c r="N90" s="25">
        <f t="shared" si="83"/>
        <v>0</v>
      </c>
      <c r="O90" s="25">
        <f t="shared" si="83"/>
        <v>0</v>
      </c>
      <c r="P90" s="25">
        <f t="shared" si="83"/>
        <v>0</v>
      </c>
      <c r="Q90" s="25">
        <f t="shared" si="83"/>
        <v>0</v>
      </c>
      <c r="R90" s="25">
        <f t="shared" si="83"/>
        <v>0</v>
      </c>
      <c r="S90" s="25">
        <f t="shared" si="83"/>
        <v>0</v>
      </c>
      <c r="T90" s="44">
        <f t="shared" si="83"/>
        <v>0</v>
      </c>
      <c r="U90" s="44">
        <f t="shared" si="83"/>
        <v>0</v>
      </c>
      <c r="V90" s="44">
        <f t="shared" si="83"/>
        <v>0</v>
      </c>
      <c r="W90" s="25">
        <f t="shared" si="83"/>
        <v>0</v>
      </c>
      <c r="X90" s="25">
        <f t="shared" si="83"/>
        <v>0</v>
      </c>
      <c r="Y90" s="25">
        <f t="shared" si="83"/>
        <v>0</v>
      </c>
      <c r="Z90" s="25">
        <f t="shared" si="83"/>
        <v>0</v>
      </c>
      <c r="AA90" s="25">
        <f t="shared" si="83"/>
        <v>0</v>
      </c>
      <c r="AB90" s="25">
        <f t="shared" si="83"/>
        <v>0</v>
      </c>
      <c r="AC90" s="44">
        <f t="shared" si="83"/>
        <v>0</v>
      </c>
      <c r="AD90" s="44">
        <f t="shared" si="83"/>
        <v>0</v>
      </c>
      <c r="AE90" s="44">
        <f t="shared" si="83"/>
        <v>0</v>
      </c>
      <c r="AF90" s="25">
        <f t="shared" si="83"/>
        <v>0</v>
      </c>
      <c r="AG90" s="25">
        <f t="shared" si="83"/>
        <v>0</v>
      </c>
      <c r="AH90" s="25">
        <f t="shared" si="83"/>
        <v>0</v>
      </c>
      <c r="AI90" s="25">
        <f t="shared" si="83"/>
        <v>0</v>
      </c>
      <c r="AJ90" s="25">
        <f t="shared" ref="AJ90:BO90" si="84">AJ91+AJ100</f>
        <v>0</v>
      </c>
      <c r="AK90" s="25">
        <f t="shared" si="84"/>
        <v>0</v>
      </c>
      <c r="AL90" s="44">
        <f t="shared" si="84"/>
        <v>0</v>
      </c>
      <c r="AM90" s="44">
        <f t="shared" si="84"/>
        <v>0</v>
      </c>
      <c r="AN90" s="44">
        <f t="shared" si="84"/>
        <v>0</v>
      </c>
      <c r="AO90" s="25">
        <f t="shared" si="84"/>
        <v>0</v>
      </c>
      <c r="AP90" s="25">
        <f t="shared" si="84"/>
        <v>0</v>
      </c>
      <c r="AQ90" s="25">
        <f t="shared" si="84"/>
        <v>0</v>
      </c>
      <c r="AR90" s="25">
        <f t="shared" si="84"/>
        <v>0</v>
      </c>
      <c r="AS90" s="25">
        <f t="shared" si="84"/>
        <v>0</v>
      </c>
      <c r="AT90" s="25">
        <f t="shared" si="84"/>
        <v>0</v>
      </c>
      <c r="AU90" s="44">
        <f t="shared" si="84"/>
        <v>0</v>
      </c>
      <c r="AV90" s="44">
        <f t="shared" si="84"/>
        <v>0</v>
      </c>
      <c r="AW90" s="44">
        <f t="shared" si="84"/>
        <v>0</v>
      </c>
      <c r="AX90" s="25">
        <f t="shared" si="84"/>
        <v>0</v>
      </c>
      <c r="AY90" s="25">
        <f t="shared" si="84"/>
        <v>0</v>
      </c>
      <c r="AZ90" s="25">
        <f t="shared" si="84"/>
        <v>0</v>
      </c>
      <c r="BA90" s="25">
        <f t="shared" si="84"/>
        <v>0</v>
      </c>
      <c r="BB90" s="25">
        <f t="shared" si="84"/>
        <v>0</v>
      </c>
      <c r="BC90" s="25">
        <f t="shared" si="84"/>
        <v>0</v>
      </c>
      <c r="BD90" s="44">
        <f t="shared" si="84"/>
        <v>0</v>
      </c>
      <c r="BE90" s="44">
        <f t="shared" si="84"/>
        <v>0</v>
      </c>
      <c r="BF90" s="44">
        <f t="shared" si="84"/>
        <v>0</v>
      </c>
      <c r="BG90" s="25">
        <f t="shared" si="84"/>
        <v>0</v>
      </c>
      <c r="BH90" s="25">
        <f t="shared" si="84"/>
        <v>0</v>
      </c>
      <c r="BI90" s="25">
        <f t="shared" si="84"/>
        <v>0</v>
      </c>
      <c r="BJ90" s="25">
        <f t="shared" si="84"/>
        <v>0</v>
      </c>
      <c r="BK90" s="25">
        <f t="shared" si="84"/>
        <v>0</v>
      </c>
      <c r="BL90" s="25">
        <f t="shared" si="84"/>
        <v>0</v>
      </c>
      <c r="BM90" s="44">
        <f t="shared" si="84"/>
        <v>0</v>
      </c>
      <c r="BN90" s="44">
        <f t="shared" si="84"/>
        <v>0</v>
      </c>
      <c r="BO90" s="44">
        <f t="shared" si="84"/>
        <v>0</v>
      </c>
      <c r="BP90" s="25">
        <f t="shared" ref="BP90:CU90" si="85">BP91+BP100</f>
        <v>0</v>
      </c>
      <c r="BQ90" s="25">
        <f t="shared" si="85"/>
        <v>0</v>
      </c>
      <c r="BR90" s="25">
        <f t="shared" si="85"/>
        <v>0</v>
      </c>
      <c r="BS90" s="25">
        <f t="shared" si="85"/>
        <v>0</v>
      </c>
      <c r="BT90" s="25">
        <f t="shared" si="85"/>
        <v>0</v>
      </c>
      <c r="BU90" s="25">
        <f t="shared" si="85"/>
        <v>0</v>
      </c>
      <c r="BV90" s="44">
        <f t="shared" si="85"/>
        <v>0</v>
      </c>
      <c r="BW90" s="44">
        <f t="shared" si="85"/>
        <v>0</v>
      </c>
      <c r="BX90" s="44">
        <f t="shared" si="85"/>
        <v>0</v>
      </c>
      <c r="BY90" s="25">
        <f t="shared" si="85"/>
        <v>0</v>
      </c>
      <c r="BZ90" s="25">
        <f t="shared" si="85"/>
        <v>0</v>
      </c>
      <c r="CA90" s="25">
        <f t="shared" si="85"/>
        <v>0</v>
      </c>
      <c r="CB90" s="25">
        <f t="shared" si="85"/>
        <v>0</v>
      </c>
      <c r="CC90" s="25">
        <f t="shared" si="85"/>
        <v>0</v>
      </c>
      <c r="CD90" s="25">
        <f t="shared" si="85"/>
        <v>0</v>
      </c>
      <c r="CE90" s="44">
        <f t="shared" si="85"/>
        <v>0</v>
      </c>
      <c r="CF90" s="44">
        <f t="shared" si="85"/>
        <v>0</v>
      </c>
      <c r="CG90" s="44">
        <f t="shared" si="85"/>
        <v>0</v>
      </c>
      <c r="CH90" s="25">
        <f t="shared" si="85"/>
        <v>0</v>
      </c>
      <c r="CI90" s="25">
        <f t="shared" si="85"/>
        <v>0</v>
      </c>
      <c r="CJ90" s="25">
        <f t="shared" si="85"/>
        <v>0</v>
      </c>
      <c r="CK90" s="25">
        <f t="shared" si="85"/>
        <v>0</v>
      </c>
      <c r="CL90" s="25">
        <f t="shared" si="85"/>
        <v>0</v>
      </c>
      <c r="CM90" s="25">
        <f t="shared" si="85"/>
        <v>0</v>
      </c>
      <c r="CN90" s="44">
        <f t="shared" si="85"/>
        <v>0</v>
      </c>
      <c r="CO90" s="44">
        <f t="shared" si="85"/>
        <v>0</v>
      </c>
      <c r="CP90" s="44">
        <f t="shared" si="85"/>
        <v>0</v>
      </c>
      <c r="CQ90" s="25">
        <f t="shared" si="85"/>
        <v>0</v>
      </c>
      <c r="CR90" s="25">
        <f t="shared" si="85"/>
        <v>0</v>
      </c>
      <c r="CS90" s="25">
        <f t="shared" si="85"/>
        <v>0</v>
      </c>
      <c r="CT90" s="25">
        <f t="shared" si="85"/>
        <v>0</v>
      </c>
      <c r="CU90" s="25">
        <f t="shared" si="85"/>
        <v>0</v>
      </c>
      <c r="CV90" s="25">
        <f t="shared" ref="CV90:CY90" si="86">CV91+CV100</f>
        <v>0</v>
      </c>
      <c r="CW90" s="44">
        <f t="shared" si="86"/>
        <v>0</v>
      </c>
      <c r="CX90" s="44">
        <f t="shared" si="86"/>
        <v>0</v>
      </c>
      <c r="CY90" s="44">
        <f t="shared" si="86"/>
        <v>0</v>
      </c>
      <c r="CZ90" s="23"/>
    </row>
    <row r="91" spans="1:104" ht="25.5" x14ac:dyDescent="0.25">
      <c r="A91" s="26" t="s">
        <v>80</v>
      </c>
      <c r="B91" s="27" t="s">
        <v>81</v>
      </c>
      <c r="C91" s="23" t="s">
        <v>17</v>
      </c>
      <c r="D91" s="25">
        <f t="shared" ref="D91:AI91" si="87">SUM(D92:D99)</f>
        <v>0</v>
      </c>
      <c r="E91" s="25">
        <f t="shared" si="87"/>
        <v>0</v>
      </c>
      <c r="F91" s="25">
        <f t="shared" si="87"/>
        <v>0</v>
      </c>
      <c r="G91" s="25">
        <f t="shared" si="87"/>
        <v>0</v>
      </c>
      <c r="H91" s="25">
        <f t="shared" si="87"/>
        <v>0</v>
      </c>
      <c r="I91" s="25">
        <f t="shared" si="87"/>
        <v>0</v>
      </c>
      <c r="J91" s="25">
        <f t="shared" si="87"/>
        <v>0</v>
      </c>
      <c r="K91" s="44">
        <f t="shared" si="87"/>
        <v>0</v>
      </c>
      <c r="L91" s="44">
        <f t="shared" si="87"/>
        <v>0</v>
      </c>
      <c r="M91" s="44">
        <f t="shared" si="87"/>
        <v>0</v>
      </c>
      <c r="N91" s="25">
        <f t="shared" si="87"/>
        <v>0</v>
      </c>
      <c r="O91" s="25">
        <f t="shared" si="87"/>
        <v>0</v>
      </c>
      <c r="P91" s="25">
        <f t="shared" si="87"/>
        <v>0</v>
      </c>
      <c r="Q91" s="25">
        <f t="shared" si="87"/>
        <v>0</v>
      </c>
      <c r="R91" s="25">
        <f t="shared" si="87"/>
        <v>0</v>
      </c>
      <c r="S91" s="25">
        <f t="shared" si="87"/>
        <v>0</v>
      </c>
      <c r="T91" s="44">
        <f t="shared" si="87"/>
        <v>0</v>
      </c>
      <c r="U91" s="44">
        <f t="shared" si="87"/>
        <v>0</v>
      </c>
      <c r="V91" s="44">
        <f t="shared" si="87"/>
        <v>0</v>
      </c>
      <c r="W91" s="25">
        <f t="shared" si="87"/>
        <v>0</v>
      </c>
      <c r="X91" s="25">
        <f t="shared" si="87"/>
        <v>0</v>
      </c>
      <c r="Y91" s="25">
        <f t="shared" si="87"/>
        <v>0</v>
      </c>
      <c r="Z91" s="25">
        <f t="shared" si="87"/>
        <v>0</v>
      </c>
      <c r="AA91" s="25">
        <f t="shared" si="87"/>
        <v>0</v>
      </c>
      <c r="AB91" s="25">
        <f t="shared" si="87"/>
        <v>0</v>
      </c>
      <c r="AC91" s="44">
        <f t="shared" si="87"/>
        <v>0</v>
      </c>
      <c r="AD91" s="44">
        <f t="shared" si="87"/>
        <v>0</v>
      </c>
      <c r="AE91" s="44">
        <f t="shared" si="87"/>
        <v>0</v>
      </c>
      <c r="AF91" s="25">
        <f t="shared" si="87"/>
        <v>0</v>
      </c>
      <c r="AG91" s="25">
        <f t="shared" si="87"/>
        <v>0</v>
      </c>
      <c r="AH91" s="25">
        <f t="shared" si="87"/>
        <v>0</v>
      </c>
      <c r="AI91" s="25">
        <f t="shared" si="87"/>
        <v>0</v>
      </c>
      <c r="AJ91" s="25">
        <f t="shared" ref="AJ91:BO91" si="88">SUM(AJ92:AJ99)</f>
        <v>0</v>
      </c>
      <c r="AK91" s="25">
        <f t="shared" si="88"/>
        <v>0</v>
      </c>
      <c r="AL91" s="44">
        <f t="shared" si="88"/>
        <v>0</v>
      </c>
      <c r="AM91" s="44">
        <f t="shared" si="88"/>
        <v>0</v>
      </c>
      <c r="AN91" s="44">
        <f t="shared" si="88"/>
        <v>0</v>
      </c>
      <c r="AO91" s="25">
        <f t="shared" si="88"/>
        <v>0</v>
      </c>
      <c r="AP91" s="25">
        <f t="shared" si="88"/>
        <v>0</v>
      </c>
      <c r="AQ91" s="25">
        <f t="shared" si="88"/>
        <v>0</v>
      </c>
      <c r="AR91" s="25">
        <f t="shared" si="88"/>
        <v>0</v>
      </c>
      <c r="AS91" s="25">
        <f t="shared" si="88"/>
        <v>0</v>
      </c>
      <c r="AT91" s="25">
        <f t="shared" si="88"/>
        <v>0</v>
      </c>
      <c r="AU91" s="44">
        <f t="shared" si="88"/>
        <v>0</v>
      </c>
      <c r="AV91" s="44">
        <f t="shared" si="88"/>
        <v>0</v>
      </c>
      <c r="AW91" s="44">
        <f t="shared" si="88"/>
        <v>0</v>
      </c>
      <c r="AX91" s="25">
        <f t="shared" si="88"/>
        <v>0</v>
      </c>
      <c r="AY91" s="25">
        <f t="shared" si="88"/>
        <v>0</v>
      </c>
      <c r="AZ91" s="25">
        <f t="shared" si="88"/>
        <v>0</v>
      </c>
      <c r="BA91" s="25">
        <f t="shared" si="88"/>
        <v>0</v>
      </c>
      <c r="BB91" s="25">
        <f t="shared" si="88"/>
        <v>0</v>
      </c>
      <c r="BC91" s="25">
        <f t="shared" si="88"/>
        <v>0</v>
      </c>
      <c r="BD91" s="44">
        <f t="shared" si="88"/>
        <v>0</v>
      </c>
      <c r="BE91" s="44">
        <f t="shared" si="88"/>
        <v>0</v>
      </c>
      <c r="BF91" s="44">
        <f t="shared" si="88"/>
        <v>0</v>
      </c>
      <c r="BG91" s="25">
        <f t="shared" si="88"/>
        <v>0</v>
      </c>
      <c r="BH91" s="25">
        <f t="shared" si="88"/>
        <v>0</v>
      </c>
      <c r="BI91" s="25">
        <f t="shared" si="88"/>
        <v>0</v>
      </c>
      <c r="BJ91" s="25">
        <f t="shared" si="88"/>
        <v>0</v>
      </c>
      <c r="BK91" s="25">
        <f t="shared" si="88"/>
        <v>0</v>
      </c>
      <c r="BL91" s="25">
        <f t="shared" si="88"/>
        <v>0</v>
      </c>
      <c r="BM91" s="44">
        <f t="shared" si="88"/>
        <v>0</v>
      </c>
      <c r="BN91" s="44">
        <f t="shared" si="88"/>
        <v>0</v>
      </c>
      <c r="BO91" s="44">
        <f t="shared" si="88"/>
        <v>0</v>
      </c>
      <c r="BP91" s="25">
        <f t="shared" ref="BP91:CU91" si="89">SUM(BP92:BP99)</f>
        <v>0</v>
      </c>
      <c r="BQ91" s="25">
        <f t="shared" si="89"/>
        <v>0</v>
      </c>
      <c r="BR91" s="25">
        <f t="shared" si="89"/>
        <v>0</v>
      </c>
      <c r="BS91" s="25">
        <f t="shared" si="89"/>
        <v>0</v>
      </c>
      <c r="BT91" s="25">
        <f t="shared" si="89"/>
        <v>0</v>
      </c>
      <c r="BU91" s="25">
        <f t="shared" si="89"/>
        <v>0</v>
      </c>
      <c r="BV91" s="44">
        <f t="shared" si="89"/>
        <v>0</v>
      </c>
      <c r="BW91" s="44">
        <f t="shared" si="89"/>
        <v>0</v>
      </c>
      <c r="BX91" s="44">
        <f t="shared" si="89"/>
        <v>0</v>
      </c>
      <c r="BY91" s="25">
        <f t="shared" si="89"/>
        <v>0</v>
      </c>
      <c r="BZ91" s="25">
        <f t="shared" si="89"/>
        <v>0</v>
      </c>
      <c r="CA91" s="25">
        <f t="shared" si="89"/>
        <v>0</v>
      </c>
      <c r="CB91" s="25">
        <f t="shared" si="89"/>
        <v>0</v>
      </c>
      <c r="CC91" s="25">
        <f t="shared" si="89"/>
        <v>0</v>
      </c>
      <c r="CD91" s="25">
        <f t="shared" si="89"/>
        <v>0</v>
      </c>
      <c r="CE91" s="44">
        <f t="shared" si="89"/>
        <v>0</v>
      </c>
      <c r="CF91" s="44">
        <f t="shared" si="89"/>
        <v>0</v>
      </c>
      <c r="CG91" s="44">
        <f t="shared" si="89"/>
        <v>0</v>
      </c>
      <c r="CH91" s="25">
        <f t="shared" si="89"/>
        <v>0</v>
      </c>
      <c r="CI91" s="25">
        <f t="shared" si="89"/>
        <v>0</v>
      </c>
      <c r="CJ91" s="25">
        <f t="shared" si="89"/>
        <v>0</v>
      </c>
      <c r="CK91" s="25">
        <f t="shared" si="89"/>
        <v>0</v>
      </c>
      <c r="CL91" s="25">
        <f t="shared" si="89"/>
        <v>0</v>
      </c>
      <c r="CM91" s="25">
        <f t="shared" si="89"/>
        <v>0</v>
      </c>
      <c r="CN91" s="44">
        <f t="shared" si="89"/>
        <v>0</v>
      </c>
      <c r="CO91" s="44">
        <f t="shared" si="89"/>
        <v>0</v>
      </c>
      <c r="CP91" s="44">
        <f t="shared" si="89"/>
        <v>0</v>
      </c>
      <c r="CQ91" s="25">
        <f t="shared" si="89"/>
        <v>0</v>
      </c>
      <c r="CR91" s="25">
        <f t="shared" si="89"/>
        <v>0</v>
      </c>
      <c r="CS91" s="25">
        <f t="shared" si="89"/>
        <v>0</v>
      </c>
      <c r="CT91" s="25">
        <f t="shared" si="89"/>
        <v>0</v>
      </c>
      <c r="CU91" s="25">
        <f t="shared" si="89"/>
        <v>0</v>
      </c>
      <c r="CV91" s="25">
        <f t="shared" ref="CV91:CY91" si="90">SUM(CV92:CV99)</f>
        <v>0</v>
      </c>
      <c r="CW91" s="44">
        <f t="shared" si="90"/>
        <v>0</v>
      </c>
      <c r="CX91" s="44">
        <f t="shared" si="90"/>
        <v>0</v>
      </c>
      <c r="CY91" s="44">
        <f t="shared" si="90"/>
        <v>0</v>
      </c>
      <c r="CZ91" s="23"/>
    </row>
    <row r="92" spans="1:104" ht="25.5" x14ac:dyDescent="0.25">
      <c r="A92" s="28" t="s">
        <v>80</v>
      </c>
      <c r="B92" s="29" t="s">
        <v>273</v>
      </c>
      <c r="C92" s="30" t="s">
        <v>274</v>
      </c>
      <c r="D92" s="31">
        <v>0</v>
      </c>
      <c r="E92" s="31">
        <f t="shared" ref="E92:M98" si="91">IF(ISERROR(N92+W92+AF92+AO92),"нд",N92+W92+AF92+AO92)</f>
        <v>0</v>
      </c>
      <c r="F92" s="31">
        <f t="shared" si="91"/>
        <v>0</v>
      </c>
      <c r="G92" s="31">
        <f t="shared" si="91"/>
        <v>0</v>
      </c>
      <c r="H92" s="31">
        <f t="shared" si="91"/>
        <v>0</v>
      </c>
      <c r="I92" s="31">
        <f t="shared" si="91"/>
        <v>0</v>
      </c>
      <c r="J92" s="31">
        <f t="shared" si="91"/>
        <v>0</v>
      </c>
      <c r="K92" s="45">
        <f t="shared" si="91"/>
        <v>0</v>
      </c>
      <c r="L92" s="45">
        <f t="shared" si="91"/>
        <v>0</v>
      </c>
      <c r="M92" s="45">
        <f t="shared" si="91"/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45">
        <v>0</v>
      </c>
      <c r="U92" s="45">
        <v>0</v>
      </c>
      <c r="V92" s="45">
        <v>0</v>
      </c>
      <c r="W92" s="31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45">
        <v>0</v>
      </c>
      <c r="AD92" s="45">
        <v>0</v>
      </c>
      <c r="AE92" s="45">
        <v>0</v>
      </c>
      <c r="AF92" s="31">
        <v>0</v>
      </c>
      <c r="AG92" s="31">
        <v>0</v>
      </c>
      <c r="AH92" s="31">
        <v>0</v>
      </c>
      <c r="AI92" s="31">
        <v>0</v>
      </c>
      <c r="AJ92" s="31">
        <v>0</v>
      </c>
      <c r="AK92" s="31">
        <v>0</v>
      </c>
      <c r="AL92" s="45">
        <v>0</v>
      </c>
      <c r="AM92" s="45">
        <v>0</v>
      </c>
      <c r="AN92" s="45">
        <v>0</v>
      </c>
      <c r="AO92" s="31">
        <v>0</v>
      </c>
      <c r="AP92" s="31">
        <v>0</v>
      </c>
      <c r="AQ92" s="31">
        <v>0</v>
      </c>
      <c r="AR92" s="31">
        <v>0</v>
      </c>
      <c r="AS92" s="31">
        <v>0</v>
      </c>
      <c r="AT92" s="31">
        <v>0</v>
      </c>
      <c r="AU92" s="45">
        <v>0</v>
      </c>
      <c r="AV92" s="45">
        <v>0</v>
      </c>
      <c r="AW92" s="45">
        <v>0</v>
      </c>
      <c r="AX92" s="31">
        <f t="shared" ref="AX92:BF98" si="92">IF(ISERROR(BG92+BP92+BY92+CH92),"нд",BG92+BP92+BY92+CH92)</f>
        <v>0</v>
      </c>
      <c r="AY92" s="31">
        <f t="shared" si="92"/>
        <v>0</v>
      </c>
      <c r="AZ92" s="31">
        <f t="shared" si="92"/>
        <v>0</v>
      </c>
      <c r="BA92" s="31">
        <f t="shared" si="92"/>
        <v>0</v>
      </c>
      <c r="BB92" s="31">
        <f t="shared" si="92"/>
        <v>0</v>
      </c>
      <c r="BC92" s="31">
        <f t="shared" si="92"/>
        <v>0</v>
      </c>
      <c r="BD92" s="45">
        <f t="shared" si="92"/>
        <v>0</v>
      </c>
      <c r="BE92" s="45">
        <f t="shared" si="92"/>
        <v>0</v>
      </c>
      <c r="BF92" s="45">
        <f t="shared" si="92"/>
        <v>0</v>
      </c>
      <c r="BG92" s="31">
        <v>0</v>
      </c>
      <c r="BH92" s="31">
        <v>0</v>
      </c>
      <c r="BI92" s="31">
        <v>0</v>
      </c>
      <c r="BJ92" s="31">
        <v>0</v>
      </c>
      <c r="BK92" s="31">
        <v>0</v>
      </c>
      <c r="BL92" s="31">
        <v>0</v>
      </c>
      <c r="BM92" s="45">
        <v>0</v>
      </c>
      <c r="BN92" s="45">
        <v>0</v>
      </c>
      <c r="BO92" s="45">
        <v>0</v>
      </c>
      <c r="BP92" s="31">
        <v>0</v>
      </c>
      <c r="BQ92" s="31">
        <v>0</v>
      </c>
      <c r="BR92" s="31">
        <v>0</v>
      </c>
      <c r="BS92" s="31">
        <v>0</v>
      </c>
      <c r="BT92" s="31">
        <v>0</v>
      </c>
      <c r="BU92" s="31">
        <v>0</v>
      </c>
      <c r="BV92" s="45">
        <v>0</v>
      </c>
      <c r="BW92" s="45">
        <v>0</v>
      </c>
      <c r="BX92" s="45">
        <v>0</v>
      </c>
      <c r="BY92" s="31">
        <v>0</v>
      </c>
      <c r="BZ92" s="31">
        <v>0</v>
      </c>
      <c r="CA92" s="31">
        <v>0</v>
      </c>
      <c r="CB92" s="31">
        <v>0</v>
      </c>
      <c r="CC92" s="31">
        <v>0</v>
      </c>
      <c r="CD92" s="31">
        <v>0</v>
      </c>
      <c r="CE92" s="45">
        <v>0</v>
      </c>
      <c r="CF92" s="45">
        <v>0</v>
      </c>
      <c r="CG92" s="45">
        <v>0</v>
      </c>
      <c r="CH92" s="31">
        <v>0</v>
      </c>
      <c r="CI92" s="31">
        <v>0</v>
      </c>
      <c r="CJ92" s="31">
        <v>0</v>
      </c>
      <c r="CK92" s="31">
        <v>0</v>
      </c>
      <c r="CL92" s="31">
        <v>0</v>
      </c>
      <c r="CM92" s="31">
        <v>0</v>
      </c>
      <c r="CN92" s="45">
        <v>0</v>
      </c>
      <c r="CO92" s="45">
        <v>0</v>
      </c>
      <c r="CP92" s="45">
        <v>0</v>
      </c>
      <c r="CQ92" s="31">
        <f t="shared" ref="CQ92:CY98" si="93">IF(ISERROR(AX92-E92),"нд",AX92-E92)</f>
        <v>0</v>
      </c>
      <c r="CR92" s="31">
        <f t="shared" si="93"/>
        <v>0</v>
      </c>
      <c r="CS92" s="31">
        <f t="shared" si="93"/>
        <v>0</v>
      </c>
      <c r="CT92" s="31">
        <f t="shared" si="93"/>
        <v>0</v>
      </c>
      <c r="CU92" s="31">
        <f t="shared" si="93"/>
        <v>0</v>
      </c>
      <c r="CV92" s="31">
        <f t="shared" si="93"/>
        <v>0</v>
      </c>
      <c r="CW92" s="45">
        <f t="shared" si="93"/>
        <v>0</v>
      </c>
      <c r="CX92" s="45">
        <f t="shared" si="93"/>
        <v>0</v>
      </c>
      <c r="CY92" s="45">
        <f t="shared" si="93"/>
        <v>0</v>
      </c>
      <c r="CZ92" s="51"/>
    </row>
    <row r="93" spans="1:104" ht="25.5" x14ac:dyDescent="0.25">
      <c r="A93" s="28" t="s">
        <v>80</v>
      </c>
      <c r="B93" s="29" t="s">
        <v>275</v>
      </c>
      <c r="C93" s="30" t="s">
        <v>276</v>
      </c>
      <c r="D93" s="31">
        <v>0</v>
      </c>
      <c r="E93" s="31">
        <f t="shared" si="91"/>
        <v>0</v>
      </c>
      <c r="F93" s="31">
        <f t="shared" si="91"/>
        <v>0</v>
      </c>
      <c r="G93" s="31">
        <f t="shared" si="91"/>
        <v>0</v>
      </c>
      <c r="H93" s="31">
        <f t="shared" si="91"/>
        <v>0</v>
      </c>
      <c r="I93" s="31">
        <f t="shared" si="91"/>
        <v>0</v>
      </c>
      <c r="J93" s="31">
        <f t="shared" si="91"/>
        <v>0</v>
      </c>
      <c r="K93" s="45">
        <f t="shared" si="91"/>
        <v>0</v>
      </c>
      <c r="L93" s="45">
        <f t="shared" si="91"/>
        <v>0</v>
      </c>
      <c r="M93" s="45">
        <f t="shared" si="91"/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45">
        <v>0</v>
      </c>
      <c r="U93" s="45">
        <v>0</v>
      </c>
      <c r="V93" s="45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45">
        <v>0</v>
      </c>
      <c r="AD93" s="45">
        <v>0</v>
      </c>
      <c r="AE93" s="45">
        <v>0</v>
      </c>
      <c r="AF93" s="31">
        <v>0</v>
      </c>
      <c r="AG93" s="31">
        <v>0</v>
      </c>
      <c r="AH93" s="31">
        <v>0</v>
      </c>
      <c r="AI93" s="31">
        <v>0</v>
      </c>
      <c r="AJ93" s="31">
        <v>0</v>
      </c>
      <c r="AK93" s="31">
        <v>0</v>
      </c>
      <c r="AL93" s="45">
        <v>0</v>
      </c>
      <c r="AM93" s="45">
        <v>0</v>
      </c>
      <c r="AN93" s="45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31">
        <v>0</v>
      </c>
      <c r="AU93" s="45">
        <v>0</v>
      </c>
      <c r="AV93" s="45">
        <v>0</v>
      </c>
      <c r="AW93" s="45">
        <v>0</v>
      </c>
      <c r="AX93" s="31">
        <f t="shared" si="92"/>
        <v>0</v>
      </c>
      <c r="AY93" s="31">
        <f t="shared" si="92"/>
        <v>0</v>
      </c>
      <c r="AZ93" s="31">
        <f t="shared" si="92"/>
        <v>0</v>
      </c>
      <c r="BA93" s="31">
        <f t="shared" si="92"/>
        <v>0</v>
      </c>
      <c r="BB93" s="31">
        <f t="shared" si="92"/>
        <v>0</v>
      </c>
      <c r="BC93" s="31">
        <f t="shared" si="92"/>
        <v>0</v>
      </c>
      <c r="BD93" s="45">
        <f t="shared" si="92"/>
        <v>0</v>
      </c>
      <c r="BE93" s="45">
        <f t="shared" si="92"/>
        <v>0</v>
      </c>
      <c r="BF93" s="45">
        <f t="shared" si="92"/>
        <v>0</v>
      </c>
      <c r="BG93" s="31">
        <v>0</v>
      </c>
      <c r="BH93" s="31">
        <v>0</v>
      </c>
      <c r="BI93" s="31">
        <v>0</v>
      </c>
      <c r="BJ93" s="31">
        <v>0</v>
      </c>
      <c r="BK93" s="31">
        <v>0</v>
      </c>
      <c r="BL93" s="31">
        <v>0</v>
      </c>
      <c r="BM93" s="45">
        <v>0</v>
      </c>
      <c r="BN93" s="45">
        <v>0</v>
      </c>
      <c r="BO93" s="45">
        <v>0</v>
      </c>
      <c r="BP93" s="31">
        <v>0</v>
      </c>
      <c r="BQ93" s="31">
        <v>0</v>
      </c>
      <c r="BR93" s="31">
        <v>0</v>
      </c>
      <c r="BS93" s="31">
        <v>0</v>
      </c>
      <c r="BT93" s="31">
        <v>0</v>
      </c>
      <c r="BU93" s="31">
        <v>0</v>
      </c>
      <c r="BV93" s="45">
        <v>0</v>
      </c>
      <c r="BW93" s="45">
        <v>0</v>
      </c>
      <c r="BX93" s="45">
        <v>0</v>
      </c>
      <c r="BY93" s="31">
        <v>0</v>
      </c>
      <c r="BZ93" s="31">
        <v>0</v>
      </c>
      <c r="CA93" s="31">
        <v>0</v>
      </c>
      <c r="CB93" s="31">
        <v>0</v>
      </c>
      <c r="CC93" s="31">
        <v>0</v>
      </c>
      <c r="CD93" s="31">
        <v>0</v>
      </c>
      <c r="CE93" s="45">
        <v>0</v>
      </c>
      <c r="CF93" s="45">
        <v>0</v>
      </c>
      <c r="CG93" s="45">
        <v>0</v>
      </c>
      <c r="CH93" s="31">
        <v>0</v>
      </c>
      <c r="CI93" s="31">
        <v>0</v>
      </c>
      <c r="CJ93" s="31">
        <v>0</v>
      </c>
      <c r="CK93" s="31">
        <v>0</v>
      </c>
      <c r="CL93" s="31">
        <v>0</v>
      </c>
      <c r="CM93" s="31">
        <v>0</v>
      </c>
      <c r="CN93" s="45">
        <v>0</v>
      </c>
      <c r="CO93" s="45">
        <v>0</v>
      </c>
      <c r="CP93" s="45">
        <v>0</v>
      </c>
      <c r="CQ93" s="31">
        <f t="shared" si="93"/>
        <v>0</v>
      </c>
      <c r="CR93" s="31">
        <f t="shared" si="93"/>
        <v>0</v>
      </c>
      <c r="CS93" s="31">
        <f t="shared" si="93"/>
        <v>0</v>
      </c>
      <c r="CT93" s="31">
        <f t="shared" si="93"/>
        <v>0</v>
      </c>
      <c r="CU93" s="31">
        <f t="shared" si="93"/>
        <v>0</v>
      </c>
      <c r="CV93" s="31">
        <f t="shared" si="93"/>
        <v>0</v>
      </c>
      <c r="CW93" s="45">
        <f t="shared" si="93"/>
        <v>0</v>
      </c>
      <c r="CX93" s="45">
        <f t="shared" si="93"/>
        <v>0</v>
      </c>
      <c r="CY93" s="45">
        <f t="shared" si="93"/>
        <v>0</v>
      </c>
      <c r="CZ93" s="51"/>
    </row>
    <row r="94" spans="1:104" ht="25.5" x14ac:dyDescent="0.25">
      <c r="A94" s="28" t="s">
        <v>80</v>
      </c>
      <c r="B94" s="29" t="s">
        <v>277</v>
      </c>
      <c r="C94" s="30" t="s">
        <v>278</v>
      </c>
      <c r="D94" s="31">
        <v>0</v>
      </c>
      <c r="E94" s="31">
        <f t="shared" si="91"/>
        <v>0</v>
      </c>
      <c r="F94" s="31">
        <f t="shared" si="91"/>
        <v>0</v>
      </c>
      <c r="G94" s="31">
        <f t="shared" si="91"/>
        <v>0</v>
      </c>
      <c r="H94" s="31">
        <f t="shared" si="91"/>
        <v>0</v>
      </c>
      <c r="I94" s="31">
        <f t="shared" si="91"/>
        <v>0</v>
      </c>
      <c r="J94" s="31">
        <f t="shared" si="91"/>
        <v>0</v>
      </c>
      <c r="K94" s="45">
        <f t="shared" si="91"/>
        <v>0</v>
      </c>
      <c r="L94" s="45">
        <f t="shared" si="91"/>
        <v>0</v>
      </c>
      <c r="M94" s="45">
        <f t="shared" si="91"/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45">
        <v>0</v>
      </c>
      <c r="U94" s="45">
        <v>0</v>
      </c>
      <c r="V94" s="45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45">
        <v>0</v>
      </c>
      <c r="AD94" s="45">
        <v>0</v>
      </c>
      <c r="AE94" s="45">
        <v>0</v>
      </c>
      <c r="AF94" s="31">
        <v>0</v>
      </c>
      <c r="AG94" s="31">
        <v>0</v>
      </c>
      <c r="AH94" s="31">
        <v>0</v>
      </c>
      <c r="AI94" s="31">
        <v>0</v>
      </c>
      <c r="AJ94" s="31">
        <v>0</v>
      </c>
      <c r="AK94" s="31">
        <v>0</v>
      </c>
      <c r="AL94" s="45">
        <v>0</v>
      </c>
      <c r="AM94" s="45">
        <v>0</v>
      </c>
      <c r="AN94" s="45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31">
        <v>0</v>
      </c>
      <c r="AU94" s="45">
        <v>0</v>
      </c>
      <c r="AV94" s="45">
        <v>0</v>
      </c>
      <c r="AW94" s="45">
        <v>0</v>
      </c>
      <c r="AX94" s="31">
        <f t="shared" si="92"/>
        <v>0</v>
      </c>
      <c r="AY94" s="31">
        <f t="shared" si="92"/>
        <v>0</v>
      </c>
      <c r="AZ94" s="31">
        <f t="shared" si="92"/>
        <v>0</v>
      </c>
      <c r="BA94" s="31">
        <f t="shared" si="92"/>
        <v>0</v>
      </c>
      <c r="BB94" s="31">
        <f t="shared" si="92"/>
        <v>0</v>
      </c>
      <c r="BC94" s="31">
        <f t="shared" si="92"/>
        <v>0</v>
      </c>
      <c r="BD94" s="45">
        <f t="shared" si="92"/>
        <v>0</v>
      </c>
      <c r="BE94" s="45">
        <f t="shared" si="92"/>
        <v>0</v>
      </c>
      <c r="BF94" s="45">
        <f t="shared" si="92"/>
        <v>0</v>
      </c>
      <c r="BG94" s="31">
        <v>0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45">
        <v>0</v>
      </c>
      <c r="BN94" s="45">
        <v>0</v>
      </c>
      <c r="BO94" s="45">
        <v>0</v>
      </c>
      <c r="BP94" s="31">
        <v>0</v>
      </c>
      <c r="BQ94" s="31">
        <v>0</v>
      </c>
      <c r="BR94" s="31">
        <v>0</v>
      </c>
      <c r="BS94" s="31">
        <v>0</v>
      </c>
      <c r="BT94" s="31">
        <v>0</v>
      </c>
      <c r="BU94" s="31">
        <v>0</v>
      </c>
      <c r="BV94" s="45">
        <v>0</v>
      </c>
      <c r="BW94" s="45">
        <v>0</v>
      </c>
      <c r="BX94" s="45">
        <v>0</v>
      </c>
      <c r="BY94" s="31">
        <v>0</v>
      </c>
      <c r="BZ94" s="31">
        <v>0</v>
      </c>
      <c r="CA94" s="31">
        <v>0</v>
      </c>
      <c r="CB94" s="31">
        <v>0</v>
      </c>
      <c r="CC94" s="31">
        <v>0</v>
      </c>
      <c r="CD94" s="31">
        <v>0</v>
      </c>
      <c r="CE94" s="45">
        <v>0</v>
      </c>
      <c r="CF94" s="45">
        <v>0</v>
      </c>
      <c r="CG94" s="45">
        <v>0</v>
      </c>
      <c r="CH94" s="31">
        <v>0</v>
      </c>
      <c r="CI94" s="31">
        <v>0</v>
      </c>
      <c r="CJ94" s="31">
        <v>0</v>
      </c>
      <c r="CK94" s="31">
        <v>0</v>
      </c>
      <c r="CL94" s="31">
        <v>0</v>
      </c>
      <c r="CM94" s="31">
        <v>0</v>
      </c>
      <c r="CN94" s="45">
        <v>0</v>
      </c>
      <c r="CO94" s="45">
        <v>0</v>
      </c>
      <c r="CP94" s="45">
        <v>0</v>
      </c>
      <c r="CQ94" s="31">
        <f t="shared" si="93"/>
        <v>0</v>
      </c>
      <c r="CR94" s="31">
        <f t="shared" si="93"/>
        <v>0</v>
      </c>
      <c r="CS94" s="31">
        <f t="shared" si="93"/>
        <v>0</v>
      </c>
      <c r="CT94" s="31">
        <f t="shared" si="93"/>
        <v>0</v>
      </c>
      <c r="CU94" s="31">
        <f t="shared" si="93"/>
        <v>0</v>
      </c>
      <c r="CV94" s="31">
        <f t="shared" si="93"/>
        <v>0</v>
      </c>
      <c r="CW94" s="45">
        <f t="shared" si="93"/>
        <v>0</v>
      </c>
      <c r="CX94" s="45">
        <f t="shared" si="93"/>
        <v>0</v>
      </c>
      <c r="CY94" s="45">
        <f t="shared" si="93"/>
        <v>0</v>
      </c>
      <c r="CZ94" s="51"/>
    </row>
    <row r="95" spans="1:104" ht="25.5" x14ac:dyDescent="0.25">
      <c r="A95" s="28" t="s">
        <v>80</v>
      </c>
      <c r="B95" s="29" t="s">
        <v>279</v>
      </c>
      <c r="C95" s="30" t="s">
        <v>280</v>
      </c>
      <c r="D95" s="31">
        <v>0</v>
      </c>
      <c r="E95" s="31">
        <f t="shared" si="91"/>
        <v>0</v>
      </c>
      <c r="F95" s="31">
        <f t="shared" si="91"/>
        <v>0</v>
      </c>
      <c r="G95" s="31">
        <f t="shared" si="91"/>
        <v>0</v>
      </c>
      <c r="H95" s="31">
        <f t="shared" si="91"/>
        <v>0</v>
      </c>
      <c r="I95" s="31">
        <f t="shared" si="91"/>
        <v>0</v>
      </c>
      <c r="J95" s="31">
        <f t="shared" si="91"/>
        <v>0</v>
      </c>
      <c r="K95" s="45">
        <f t="shared" si="91"/>
        <v>0</v>
      </c>
      <c r="L95" s="45">
        <f t="shared" si="91"/>
        <v>0</v>
      </c>
      <c r="M95" s="45">
        <f t="shared" si="91"/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45">
        <v>0</v>
      </c>
      <c r="U95" s="45">
        <v>0</v>
      </c>
      <c r="V95" s="45">
        <v>0</v>
      </c>
      <c r="W95" s="31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0</v>
      </c>
      <c r="AC95" s="45">
        <v>0</v>
      </c>
      <c r="AD95" s="45">
        <v>0</v>
      </c>
      <c r="AE95" s="45">
        <v>0</v>
      </c>
      <c r="AF95" s="31">
        <v>0</v>
      </c>
      <c r="AG95" s="31">
        <v>0</v>
      </c>
      <c r="AH95" s="31">
        <v>0</v>
      </c>
      <c r="AI95" s="31">
        <v>0</v>
      </c>
      <c r="AJ95" s="31">
        <v>0</v>
      </c>
      <c r="AK95" s="31">
        <v>0</v>
      </c>
      <c r="AL95" s="45">
        <v>0</v>
      </c>
      <c r="AM95" s="45">
        <v>0</v>
      </c>
      <c r="AN95" s="45">
        <v>0</v>
      </c>
      <c r="AO95" s="31">
        <v>0</v>
      </c>
      <c r="AP95" s="31">
        <v>0</v>
      </c>
      <c r="AQ95" s="31">
        <v>0</v>
      </c>
      <c r="AR95" s="31">
        <v>0</v>
      </c>
      <c r="AS95" s="31">
        <v>0</v>
      </c>
      <c r="AT95" s="31">
        <v>0</v>
      </c>
      <c r="AU95" s="45">
        <v>0</v>
      </c>
      <c r="AV95" s="45">
        <v>0</v>
      </c>
      <c r="AW95" s="45">
        <v>0</v>
      </c>
      <c r="AX95" s="31">
        <f t="shared" si="92"/>
        <v>0</v>
      </c>
      <c r="AY95" s="31">
        <f t="shared" si="92"/>
        <v>0</v>
      </c>
      <c r="AZ95" s="31">
        <f t="shared" si="92"/>
        <v>0</v>
      </c>
      <c r="BA95" s="31">
        <f t="shared" si="92"/>
        <v>0</v>
      </c>
      <c r="BB95" s="31">
        <f t="shared" si="92"/>
        <v>0</v>
      </c>
      <c r="BC95" s="31">
        <f t="shared" si="92"/>
        <v>0</v>
      </c>
      <c r="BD95" s="45">
        <f t="shared" si="92"/>
        <v>0</v>
      </c>
      <c r="BE95" s="45">
        <f t="shared" si="92"/>
        <v>0</v>
      </c>
      <c r="BF95" s="45">
        <f t="shared" si="92"/>
        <v>0</v>
      </c>
      <c r="BG95" s="31">
        <v>0</v>
      </c>
      <c r="BH95" s="31">
        <v>0</v>
      </c>
      <c r="BI95" s="31">
        <v>0</v>
      </c>
      <c r="BJ95" s="31">
        <v>0</v>
      </c>
      <c r="BK95" s="31">
        <v>0</v>
      </c>
      <c r="BL95" s="31">
        <v>0</v>
      </c>
      <c r="BM95" s="45">
        <v>0</v>
      </c>
      <c r="BN95" s="45">
        <v>0</v>
      </c>
      <c r="BO95" s="45">
        <v>0</v>
      </c>
      <c r="BP95" s="31">
        <v>0</v>
      </c>
      <c r="BQ95" s="31">
        <v>0</v>
      </c>
      <c r="BR95" s="31">
        <v>0</v>
      </c>
      <c r="BS95" s="31">
        <v>0</v>
      </c>
      <c r="BT95" s="31">
        <v>0</v>
      </c>
      <c r="BU95" s="31">
        <v>0</v>
      </c>
      <c r="BV95" s="45">
        <v>0</v>
      </c>
      <c r="BW95" s="45">
        <v>0</v>
      </c>
      <c r="BX95" s="45">
        <v>0</v>
      </c>
      <c r="BY95" s="31">
        <v>0</v>
      </c>
      <c r="BZ95" s="31">
        <v>0</v>
      </c>
      <c r="CA95" s="31">
        <v>0</v>
      </c>
      <c r="CB95" s="31">
        <v>0</v>
      </c>
      <c r="CC95" s="31">
        <v>0</v>
      </c>
      <c r="CD95" s="31">
        <v>0</v>
      </c>
      <c r="CE95" s="45">
        <v>0</v>
      </c>
      <c r="CF95" s="45">
        <v>0</v>
      </c>
      <c r="CG95" s="45">
        <v>0</v>
      </c>
      <c r="CH95" s="31">
        <v>0</v>
      </c>
      <c r="CI95" s="31">
        <v>0</v>
      </c>
      <c r="CJ95" s="31">
        <v>0</v>
      </c>
      <c r="CK95" s="31">
        <v>0</v>
      </c>
      <c r="CL95" s="31">
        <v>0</v>
      </c>
      <c r="CM95" s="31">
        <v>0</v>
      </c>
      <c r="CN95" s="45">
        <v>0</v>
      </c>
      <c r="CO95" s="45">
        <v>0</v>
      </c>
      <c r="CP95" s="45">
        <v>0</v>
      </c>
      <c r="CQ95" s="31">
        <f t="shared" si="93"/>
        <v>0</v>
      </c>
      <c r="CR95" s="31">
        <f t="shared" si="93"/>
        <v>0</v>
      </c>
      <c r="CS95" s="31">
        <f t="shared" si="93"/>
        <v>0</v>
      </c>
      <c r="CT95" s="31">
        <f t="shared" si="93"/>
        <v>0</v>
      </c>
      <c r="CU95" s="31">
        <f t="shared" si="93"/>
        <v>0</v>
      </c>
      <c r="CV95" s="31">
        <f t="shared" si="93"/>
        <v>0</v>
      </c>
      <c r="CW95" s="45">
        <f t="shared" si="93"/>
        <v>0</v>
      </c>
      <c r="CX95" s="45">
        <f t="shared" si="93"/>
        <v>0</v>
      </c>
      <c r="CY95" s="45">
        <f t="shared" si="93"/>
        <v>0</v>
      </c>
      <c r="CZ95" s="51"/>
    </row>
    <row r="96" spans="1:104" ht="38.25" x14ac:dyDescent="0.25">
      <c r="A96" s="28" t="s">
        <v>80</v>
      </c>
      <c r="B96" s="29" t="s">
        <v>281</v>
      </c>
      <c r="C96" s="30" t="s">
        <v>282</v>
      </c>
      <c r="D96" s="31">
        <v>0</v>
      </c>
      <c r="E96" s="31">
        <f t="shared" si="91"/>
        <v>0</v>
      </c>
      <c r="F96" s="31">
        <f t="shared" si="91"/>
        <v>0</v>
      </c>
      <c r="G96" s="31">
        <f t="shared" si="91"/>
        <v>0</v>
      </c>
      <c r="H96" s="31">
        <f t="shared" si="91"/>
        <v>0</v>
      </c>
      <c r="I96" s="31">
        <f t="shared" si="91"/>
        <v>0</v>
      </c>
      <c r="J96" s="31">
        <f t="shared" si="91"/>
        <v>0</v>
      </c>
      <c r="K96" s="45">
        <f t="shared" si="91"/>
        <v>0</v>
      </c>
      <c r="L96" s="45">
        <f t="shared" si="91"/>
        <v>0</v>
      </c>
      <c r="M96" s="45">
        <f t="shared" si="91"/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45">
        <v>0</v>
      </c>
      <c r="U96" s="45">
        <v>0</v>
      </c>
      <c r="V96" s="45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45">
        <v>0</v>
      </c>
      <c r="AD96" s="45">
        <v>0</v>
      </c>
      <c r="AE96" s="45">
        <v>0</v>
      </c>
      <c r="AF96" s="31">
        <v>0</v>
      </c>
      <c r="AG96" s="31">
        <v>0</v>
      </c>
      <c r="AH96" s="31">
        <v>0</v>
      </c>
      <c r="AI96" s="31">
        <v>0</v>
      </c>
      <c r="AJ96" s="31">
        <v>0</v>
      </c>
      <c r="AK96" s="31">
        <v>0</v>
      </c>
      <c r="AL96" s="45">
        <v>0</v>
      </c>
      <c r="AM96" s="45">
        <v>0</v>
      </c>
      <c r="AN96" s="45">
        <v>0</v>
      </c>
      <c r="AO96" s="31">
        <v>0</v>
      </c>
      <c r="AP96" s="31">
        <v>0</v>
      </c>
      <c r="AQ96" s="31">
        <v>0</v>
      </c>
      <c r="AR96" s="31">
        <v>0</v>
      </c>
      <c r="AS96" s="31">
        <v>0</v>
      </c>
      <c r="AT96" s="31">
        <v>0</v>
      </c>
      <c r="AU96" s="45">
        <v>0</v>
      </c>
      <c r="AV96" s="45">
        <v>0</v>
      </c>
      <c r="AW96" s="45">
        <v>0</v>
      </c>
      <c r="AX96" s="31">
        <f t="shared" si="92"/>
        <v>0</v>
      </c>
      <c r="AY96" s="31">
        <f t="shared" si="92"/>
        <v>0</v>
      </c>
      <c r="AZ96" s="31">
        <f t="shared" si="92"/>
        <v>0</v>
      </c>
      <c r="BA96" s="31">
        <f t="shared" si="92"/>
        <v>0</v>
      </c>
      <c r="BB96" s="31">
        <f t="shared" si="92"/>
        <v>0</v>
      </c>
      <c r="BC96" s="31">
        <f t="shared" si="92"/>
        <v>0</v>
      </c>
      <c r="BD96" s="45">
        <f t="shared" si="92"/>
        <v>0</v>
      </c>
      <c r="BE96" s="45">
        <f t="shared" si="92"/>
        <v>0</v>
      </c>
      <c r="BF96" s="45">
        <f t="shared" si="92"/>
        <v>0</v>
      </c>
      <c r="BG96" s="31">
        <v>0</v>
      </c>
      <c r="BH96" s="31">
        <v>0</v>
      </c>
      <c r="BI96" s="31">
        <v>0</v>
      </c>
      <c r="BJ96" s="31">
        <v>0</v>
      </c>
      <c r="BK96" s="31">
        <v>0</v>
      </c>
      <c r="BL96" s="31">
        <v>0</v>
      </c>
      <c r="BM96" s="45">
        <v>0</v>
      </c>
      <c r="BN96" s="45">
        <v>0</v>
      </c>
      <c r="BO96" s="45">
        <v>0</v>
      </c>
      <c r="BP96" s="31">
        <v>0</v>
      </c>
      <c r="BQ96" s="31">
        <v>0</v>
      </c>
      <c r="BR96" s="31">
        <v>0</v>
      </c>
      <c r="BS96" s="31">
        <v>0</v>
      </c>
      <c r="BT96" s="31">
        <v>0</v>
      </c>
      <c r="BU96" s="31">
        <v>0</v>
      </c>
      <c r="BV96" s="45">
        <v>0</v>
      </c>
      <c r="BW96" s="45">
        <v>0</v>
      </c>
      <c r="BX96" s="45">
        <v>0</v>
      </c>
      <c r="BY96" s="31">
        <v>0</v>
      </c>
      <c r="BZ96" s="31">
        <v>0</v>
      </c>
      <c r="CA96" s="31">
        <v>0</v>
      </c>
      <c r="CB96" s="31">
        <v>0</v>
      </c>
      <c r="CC96" s="31">
        <v>0</v>
      </c>
      <c r="CD96" s="31">
        <v>0</v>
      </c>
      <c r="CE96" s="45">
        <v>0</v>
      </c>
      <c r="CF96" s="45">
        <v>0</v>
      </c>
      <c r="CG96" s="45">
        <v>0</v>
      </c>
      <c r="CH96" s="31">
        <v>0</v>
      </c>
      <c r="CI96" s="31">
        <v>0</v>
      </c>
      <c r="CJ96" s="31">
        <v>0</v>
      </c>
      <c r="CK96" s="31">
        <v>0</v>
      </c>
      <c r="CL96" s="31">
        <v>0</v>
      </c>
      <c r="CM96" s="31">
        <v>0</v>
      </c>
      <c r="CN96" s="45">
        <v>0</v>
      </c>
      <c r="CO96" s="45">
        <v>0</v>
      </c>
      <c r="CP96" s="45">
        <v>0</v>
      </c>
      <c r="CQ96" s="31">
        <f t="shared" si="93"/>
        <v>0</v>
      </c>
      <c r="CR96" s="31">
        <f t="shared" si="93"/>
        <v>0</v>
      </c>
      <c r="CS96" s="31">
        <f t="shared" si="93"/>
        <v>0</v>
      </c>
      <c r="CT96" s="31">
        <f t="shared" si="93"/>
        <v>0</v>
      </c>
      <c r="CU96" s="31">
        <f t="shared" si="93"/>
        <v>0</v>
      </c>
      <c r="CV96" s="31">
        <f t="shared" si="93"/>
        <v>0</v>
      </c>
      <c r="CW96" s="45">
        <f t="shared" si="93"/>
        <v>0</v>
      </c>
      <c r="CX96" s="45">
        <f t="shared" si="93"/>
        <v>0</v>
      </c>
      <c r="CY96" s="45">
        <f t="shared" si="93"/>
        <v>0</v>
      </c>
      <c r="CZ96" s="51"/>
    </row>
    <row r="97" spans="1:104" ht="25.5" x14ac:dyDescent="0.25">
      <c r="A97" s="28" t="s">
        <v>80</v>
      </c>
      <c r="B97" s="29" t="s">
        <v>283</v>
      </c>
      <c r="C97" s="30" t="s">
        <v>284</v>
      </c>
      <c r="D97" s="31">
        <v>0</v>
      </c>
      <c r="E97" s="31">
        <f t="shared" si="91"/>
        <v>0</v>
      </c>
      <c r="F97" s="31">
        <f t="shared" si="91"/>
        <v>0</v>
      </c>
      <c r="G97" s="31">
        <f t="shared" si="91"/>
        <v>0</v>
      </c>
      <c r="H97" s="31">
        <f t="shared" si="91"/>
        <v>0</v>
      </c>
      <c r="I97" s="31">
        <f t="shared" si="91"/>
        <v>0</v>
      </c>
      <c r="J97" s="31">
        <f t="shared" si="91"/>
        <v>0</v>
      </c>
      <c r="K97" s="45">
        <f t="shared" si="91"/>
        <v>0</v>
      </c>
      <c r="L97" s="45">
        <f t="shared" si="91"/>
        <v>0</v>
      </c>
      <c r="M97" s="45">
        <f t="shared" si="91"/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45">
        <v>0</v>
      </c>
      <c r="U97" s="45">
        <v>0</v>
      </c>
      <c r="V97" s="45">
        <v>0</v>
      </c>
      <c r="W97" s="31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45">
        <v>0</v>
      </c>
      <c r="AD97" s="45">
        <v>0</v>
      </c>
      <c r="AE97" s="45">
        <v>0</v>
      </c>
      <c r="AF97" s="31">
        <v>0</v>
      </c>
      <c r="AG97" s="31">
        <v>0</v>
      </c>
      <c r="AH97" s="31">
        <v>0</v>
      </c>
      <c r="AI97" s="31">
        <v>0</v>
      </c>
      <c r="AJ97" s="31">
        <v>0</v>
      </c>
      <c r="AK97" s="31">
        <v>0</v>
      </c>
      <c r="AL97" s="45">
        <v>0</v>
      </c>
      <c r="AM97" s="45">
        <v>0</v>
      </c>
      <c r="AN97" s="45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45">
        <v>0</v>
      </c>
      <c r="AV97" s="45">
        <v>0</v>
      </c>
      <c r="AW97" s="45">
        <v>0</v>
      </c>
      <c r="AX97" s="31">
        <f t="shared" si="92"/>
        <v>0</v>
      </c>
      <c r="AY97" s="31">
        <f t="shared" si="92"/>
        <v>0</v>
      </c>
      <c r="AZ97" s="31">
        <f t="shared" si="92"/>
        <v>0</v>
      </c>
      <c r="BA97" s="31">
        <f t="shared" si="92"/>
        <v>0</v>
      </c>
      <c r="BB97" s="31">
        <f t="shared" si="92"/>
        <v>0</v>
      </c>
      <c r="BC97" s="31">
        <f t="shared" si="92"/>
        <v>0</v>
      </c>
      <c r="BD97" s="45">
        <f t="shared" si="92"/>
        <v>0</v>
      </c>
      <c r="BE97" s="45">
        <f t="shared" si="92"/>
        <v>0</v>
      </c>
      <c r="BF97" s="45">
        <f t="shared" si="92"/>
        <v>0</v>
      </c>
      <c r="BG97" s="31">
        <v>0</v>
      </c>
      <c r="BH97" s="31">
        <v>0</v>
      </c>
      <c r="BI97" s="31">
        <v>0</v>
      </c>
      <c r="BJ97" s="31">
        <v>0</v>
      </c>
      <c r="BK97" s="31">
        <v>0</v>
      </c>
      <c r="BL97" s="31">
        <v>0</v>
      </c>
      <c r="BM97" s="45">
        <v>0</v>
      </c>
      <c r="BN97" s="45">
        <v>0</v>
      </c>
      <c r="BO97" s="45">
        <v>0</v>
      </c>
      <c r="BP97" s="31">
        <v>0</v>
      </c>
      <c r="BQ97" s="31">
        <v>0</v>
      </c>
      <c r="BR97" s="31">
        <v>0</v>
      </c>
      <c r="BS97" s="31">
        <v>0</v>
      </c>
      <c r="BT97" s="31">
        <v>0</v>
      </c>
      <c r="BU97" s="31">
        <v>0</v>
      </c>
      <c r="BV97" s="45">
        <v>0</v>
      </c>
      <c r="BW97" s="45">
        <v>0</v>
      </c>
      <c r="BX97" s="45">
        <v>0</v>
      </c>
      <c r="BY97" s="31">
        <v>0</v>
      </c>
      <c r="BZ97" s="31">
        <v>0</v>
      </c>
      <c r="CA97" s="31">
        <v>0</v>
      </c>
      <c r="CB97" s="31">
        <v>0</v>
      </c>
      <c r="CC97" s="31">
        <v>0</v>
      </c>
      <c r="CD97" s="31">
        <v>0</v>
      </c>
      <c r="CE97" s="45">
        <v>0</v>
      </c>
      <c r="CF97" s="45">
        <v>0</v>
      </c>
      <c r="CG97" s="45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31">
        <v>0</v>
      </c>
      <c r="CN97" s="45">
        <v>0</v>
      </c>
      <c r="CO97" s="45">
        <v>0</v>
      </c>
      <c r="CP97" s="45">
        <v>0</v>
      </c>
      <c r="CQ97" s="31">
        <f t="shared" si="93"/>
        <v>0</v>
      </c>
      <c r="CR97" s="31">
        <f t="shared" si="93"/>
        <v>0</v>
      </c>
      <c r="CS97" s="31">
        <f t="shared" si="93"/>
        <v>0</v>
      </c>
      <c r="CT97" s="31">
        <f t="shared" si="93"/>
        <v>0</v>
      </c>
      <c r="CU97" s="31">
        <f t="shared" si="93"/>
        <v>0</v>
      </c>
      <c r="CV97" s="31">
        <f t="shared" si="93"/>
        <v>0</v>
      </c>
      <c r="CW97" s="45">
        <f t="shared" si="93"/>
        <v>0</v>
      </c>
      <c r="CX97" s="45">
        <f t="shared" si="93"/>
        <v>0</v>
      </c>
      <c r="CY97" s="45">
        <f t="shared" si="93"/>
        <v>0</v>
      </c>
      <c r="CZ97" s="51"/>
    </row>
    <row r="98" spans="1:104" ht="25.5" x14ac:dyDescent="0.25">
      <c r="A98" s="28" t="s">
        <v>80</v>
      </c>
      <c r="B98" s="29" t="s">
        <v>285</v>
      </c>
      <c r="C98" s="30" t="s">
        <v>286</v>
      </c>
      <c r="D98" s="31">
        <v>0</v>
      </c>
      <c r="E98" s="31">
        <f t="shared" si="91"/>
        <v>0</v>
      </c>
      <c r="F98" s="31">
        <f t="shared" si="91"/>
        <v>0</v>
      </c>
      <c r="G98" s="31">
        <f t="shared" si="91"/>
        <v>0</v>
      </c>
      <c r="H98" s="31">
        <f t="shared" si="91"/>
        <v>0</v>
      </c>
      <c r="I98" s="31">
        <f t="shared" si="91"/>
        <v>0</v>
      </c>
      <c r="J98" s="31">
        <f t="shared" si="91"/>
        <v>0</v>
      </c>
      <c r="K98" s="45">
        <f t="shared" si="91"/>
        <v>0</v>
      </c>
      <c r="L98" s="45">
        <f t="shared" si="91"/>
        <v>0</v>
      </c>
      <c r="M98" s="45">
        <f t="shared" si="91"/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45">
        <v>0</v>
      </c>
      <c r="U98" s="45">
        <v>0</v>
      </c>
      <c r="V98" s="45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45">
        <v>0</v>
      </c>
      <c r="AD98" s="45">
        <v>0</v>
      </c>
      <c r="AE98" s="45">
        <v>0</v>
      </c>
      <c r="AF98" s="31">
        <v>0</v>
      </c>
      <c r="AG98" s="31">
        <v>0</v>
      </c>
      <c r="AH98" s="31">
        <v>0</v>
      </c>
      <c r="AI98" s="31">
        <v>0</v>
      </c>
      <c r="AJ98" s="31">
        <v>0</v>
      </c>
      <c r="AK98" s="31">
        <v>0</v>
      </c>
      <c r="AL98" s="45">
        <v>0</v>
      </c>
      <c r="AM98" s="45">
        <v>0</v>
      </c>
      <c r="AN98" s="45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45">
        <v>0</v>
      </c>
      <c r="AV98" s="45">
        <v>0</v>
      </c>
      <c r="AW98" s="45">
        <v>0</v>
      </c>
      <c r="AX98" s="31">
        <f t="shared" si="92"/>
        <v>0</v>
      </c>
      <c r="AY98" s="31">
        <f t="shared" si="92"/>
        <v>0</v>
      </c>
      <c r="AZ98" s="31">
        <f t="shared" si="92"/>
        <v>0</v>
      </c>
      <c r="BA98" s="31">
        <f t="shared" si="92"/>
        <v>0</v>
      </c>
      <c r="BB98" s="31">
        <f t="shared" si="92"/>
        <v>0</v>
      </c>
      <c r="BC98" s="31">
        <f t="shared" si="92"/>
        <v>0</v>
      </c>
      <c r="BD98" s="45">
        <f t="shared" si="92"/>
        <v>0</v>
      </c>
      <c r="BE98" s="45">
        <f t="shared" si="92"/>
        <v>0</v>
      </c>
      <c r="BF98" s="45">
        <f t="shared" si="92"/>
        <v>0</v>
      </c>
      <c r="BG98" s="31">
        <v>0</v>
      </c>
      <c r="BH98" s="31">
        <v>0</v>
      </c>
      <c r="BI98" s="31">
        <v>0</v>
      </c>
      <c r="BJ98" s="31">
        <v>0</v>
      </c>
      <c r="BK98" s="31">
        <v>0</v>
      </c>
      <c r="BL98" s="31">
        <v>0</v>
      </c>
      <c r="BM98" s="45">
        <v>0</v>
      </c>
      <c r="BN98" s="45">
        <v>0</v>
      </c>
      <c r="BO98" s="45">
        <v>0</v>
      </c>
      <c r="BP98" s="31">
        <v>0</v>
      </c>
      <c r="BQ98" s="31">
        <v>0</v>
      </c>
      <c r="BR98" s="31">
        <v>0</v>
      </c>
      <c r="BS98" s="31">
        <v>0</v>
      </c>
      <c r="BT98" s="31">
        <v>0</v>
      </c>
      <c r="BU98" s="31">
        <v>0</v>
      </c>
      <c r="BV98" s="45">
        <v>0</v>
      </c>
      <c r="BW98" s="45">
        <v>0</v>
      </c>
      <c r="BX98" s="45">
        <v>0</v>
      </c>
      <c r="BY98" s="31">
        <v>0</v>
      </c>
      <c r="BZ98" s="31">
        <v>0</v>
      </c>
      <c r="CA98" s="31">
        <v>0</v>
      </c>
      <c r="CB98" s="31">
        <v>0</v>
      </c>
      <c r="CC98" s="31">
        <v>0</v>
      </c>
      <c r="CD98" s="31">
        <v>0</v>
      </c>
      <c r="CE98" s="45">
        <v>0</v>
      </c>
      <c r="CF98" s="45">
        <v>0</v>
      </c>
      <c r="CG98" s="45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31">
        <v>0</v>
      </c>
      <c r="CN98" s="45">
        <v>0</v>
      </c>
      <c r="CO98" s="45">
        <v>0</v>
      </c>
      <c r="CP98" s="45">
        <v>0</v>
      </c>
      <c r="CQ98" s="31">
        <f t="shared" si="93"/>
        <v>0</v>
      </c>
      <c r="CR98" s="31">
        <f t="shared" si="93"/>
        <v>0</v>
      </c>
      <c r="CS98" s="31">
        <f t="shared" si="93"/>
        <v>0</v>
      </c>
      <c r="CT98" s="31">
        <f t="shared" si="93"/>
        <v>0</v>
      </c>
      <c r="CU98" s="31">
        <f t="shared" si="93"/>
        <v>0</v>
      </c>
      <c r="CV98" s="31">
        <f t="shared" si="93"/>
        <v>0</v>
      </c>
      <c r="CW98" s="45">
        <f t="shared" si="93"/>
        <v>0</v>
      </c>
      <c r="CX98" s="45">
        <f t="shared" si="93"/>
        <v>0</v>
      </c>
      <c r="CY98" s="45">
        <f t="shared" si="93"/>
        <v>0</v>
      </c>
      <c r="CZ98" s="51"/>
    </row>
    <row r="99" spans="1:104" x14ac:dyDescent="0.25">
      <c r="A99" s="26" t="s">
        <v>19</v>
      </c>
      <c r="B99" s="27" t="s">
        <v>19</v>
      </c>
      <c r="C99" s="23"/>
      <c r="D99" s="25"/>
      <c r="E99" s="25"/>
      <c r="F99" s="25"/>
      <c r="G99" s="25"/>
      <c r="H99" s="25"/>
      <c r="I99" s="25"/>
      <c r="J99" s="25"/>
      <c r="K99" s="44"/>
      <c r="L99" s="44"/>
      <c r="M99" s="44"/>
      <c r="N99" s="25"/>
      <c r="O99" s="25"/>
      <c r="P99" s="25"/>
      <c r="Q99" s="25"/>
      <c r="R99" s="25"/>
      <c r="S99" s="25"/>
      <c r="T99" s="44"/>
      <c r="U99" s="44"/>
      <c r="V99" s="44"/>
      <c r="W99" s="25"/>
      <c r="X99" s="25"/>
      <c r="Y99" s="25"/>
      <c r="Z99" s="25"/>
      <c r="AA99" s="25"/>
      <c r="AB99" s="25"/>
      <c r="AC99" s="44"/>
      <c r="AD99" s="44"/>
      <c r="AE99" s="44"/>
      <c r="AF99" s="25"/>
      <c r="AG99" s="25"/>
      <c r="AH99" s="25"/>
      <c r="AI99" s="25"/>
      <c r="AJ99" s="25"/>
      <c r="AK99" s="25"/>
      <c r="AL99" s="44"/>
      <c r="AM99" s="44"/>
      <c r="AN99" s="44"/>
      <c r="AO99" s="25"/>
      <c r="AP99" s="25"/>
      <c r="AQ99" s="25"/>
      <c r="AR99" s="25"/>
      <c r="AS99" s="25"/>
      <c r="AT99" s="25"/>
      <c r="AU99" s="44"/>
      <c r="AV99" s="44"/>
      <c r="AW99" s="44"/>
      <c r="AX99" s="25"/>
      <c r="AY99" s="25"/>
      <c r="AZ99" s="25"/>
      <c r="BA99" s="25"/>
      <c r="BB99" s="25"/>
      <c r="BC99" s="25"/>
      <c r="BD99" s="44"/>
      <c r="BE99" s="44"/>
      <c r="BF99" s="44"/>
      <c r="BG99" s="25"/>
      <c r="BH99" s="25"/>
      <c r="BI99" s="25"/>
      <c r="BJ99" s="25"/>
      <c r="BK99" s="25"/>
      <c r="BL99" s="25"/>
      <c r="BM99" s="44"/>
      <c r="BN99" s="44"/>
      <c r="BO99" s="44"/>
      <c r="BP99" s="25"/>
      <c r="BQ99" s="25"/>
      <c r="BR99" s="25"/>
      <c r="BS99" s="25"/>
      <c r="BT99" s="25"/>
      <c r="BU99" s="25"/>
      <c r="BV99" s="44"/>
      <c r="BW99" s="44"/>
      <c r="BX99" s="44"/>
      <c r="BY99" s="25"/>
      <c r="BZ99" s="25"/>
      <c r="CA99" s="25"/>
      <c r="CB99" s="25"/>
      <c r="CC99" s="25"/>
      <c r="CD99" s="25"/>
      <c r="CE99" s="44"/>
      <c r="CF99" s="44"/>
      <c r="CG99" s="44"/>
      <c r="CH99" s="25"/>
      <c r="CI99" s="25"/>
      <c r="CJ99" s="25"/>
      <c r="CK99" s="25"/>
      <c r="CL99" s="25"/>
      <c r="CM99" s="25"/>
      <c r="CN99" s="44"/>
      <c r="CO99" s="44"/>
      <c r="CP99" s="44"/>
      <c r="CQ99" s="25"/>
      <c r="CR99" s="25"/>
      <c r="CS99" s="25"/>
      <c r="CT99" s="25"/>
      <c r="CU99" s="25"/>
      <c r="CV99" s="25"/>
      <c r="CW99" s="44"/>
      <c r="CX99" s="44"/>
      <c r="CY99" s="44"/>
      <c r="CZ99" s="23"/>
    </row>
    <row r="100" spans="1:104" ht="38.25" x14ac:dyDescent="0.25">
      <c r="A100" s="26" t="s">
        <v>82</v>
      </c>
      <c r="B100" s="27" t="s">
        <v>83</v>
      </c>
      <c r="C100" s="23" t="s">
        <v>17</v>
      </c>
      <c r="D100" s="25">
        <f t="shared" ref="D100:AF100" si="94">SUM(D101:D101)</f>
        <v>0</v>
      </c>
      <c r="E100" s="25">
        <f t="shared" si="94"/>
        <v>0</v>
      </c>
      <c r="F100" s="25">
        <f t="shared" si="94"/>
        <v>0</v>
      </c>
      <c r="G100" s="25">
        <f t="shared" si="94"/>
        <v>0</v>
      </c>
      <c r="H100" s="25">
        <f t="shared" si="94"/>
        <v>0</v>
      </c>
      <c r="I100" s="25">
        <f t="shared" si="94"/>
        <v>0</v>
      </c>
      <c r="J100" s="25">
        <f t="shared" si="94"/>
        <v>0</v>
      </c>
      <c r="K100" s="44">
        <f t="shared" si="94"/>
        <v>0</v>
      </c>
      <c r="L100" s="44">
        <f t="shared" si="94"/>
        <v>0</v>
      </c>
      <c r="M100" s="44">
        <f t="shared" si="94"/>
        <v>0</v>
      </c>
      <c r="N100" s="25">
        <f t="shared" si="94"/>
        <v>0</v>
      </c>
      <c r="O100" s="25">
        <f t="shared" si="94"/>
        <v>0</v>
      </c>
      <c r="P100" s="25">
        <f t="shared" si="94"/>
        <v>0</v>
      </c>
      <c r="Q100" s="25">
        <f t="shared" si="94"/>
        <v>0</v>
      </c>
      <c r="R100" s="25">
        <f t="shared" si="94"/>
        <v>0</v>
      </c>
      <c r="S100" s="25">
        <f t="shared" si="94"/>
        <v>0</v>
      </c>
      <c r="T100" s="44">
        <f t="shared" si="94"/>
        <v>0</v>
      </c>
      <c r="U100" s="44">
        <f t="shared" si="94"/>
        <v>0</v>
      </c>
      <c r="V100" s="44">
        <f t="shared" si="94"/>
        <v>0</v>
      </c>
      <c r="W100" s="25">
        <f t="shared" si="94"/>
        <v>0</v>
      </c>
      <c r="X100" s="25">
        <f t="shared" si="94"/>
        <v>0</v>
      </c>
      <c r="Y100" s="25">
        <f t="shared" si="94"/>
        <v>0</v>
      </c>
      <c r="Z100" s="25">
        <f t="shared" si="94"/>
        <v>0</v>
      </c>
      <c r="AA100" s="25">
        <f t="shared" si="94"/>
        <v>0</v>
      </c>
      <c r="AB100" s="25">
        <f t="shared" si="94"/>
        <v>0</v>
      </c>
      <c r="AC100" s="44">
        <f t="shared" si="94"/>
        <v>0</v>
      </c>
      <c r="AD100" s="44">
        <f t="shared" si="94"/>
        <v>0</v>
      </c>
      <c r="AE100" s="44">
        <f t="shared" si="94"/>
        <v>0</v>
      </c>
      <c r="AF100" s="25">
        <f t="shared" si="94"/>
        <v>0</v>
      </c>
      <c r="AG100" s="25">
        <f t="shared" ref="AG100:BI100" si="95">SUM(AG101:AG101)</f>
        <v>0</v>
      </c>
      <c r="AH100" s="25">
        <f t="shared" si="95"/>
        <v>0</v>
      </c>
      <c r="AI100" s="25">
        <f t="shared" si="95"/>
        <v>0</v>
      </c>
      <c r="AJ100" s="25">
        <f t="shared" si="95"/>
        <v>0</v>
      </c>
      <c r="AK100" s="25">
        <f t="shared" si="95"/>
        <v>0</v>
      </c>
      <c r="AL100" s="44">
        <f t="shared" si="95"/>
        <v>0</v>
      </c>
      <c r="AM100" s="44">
        <f t="shared" si="95"/>
        <v>0</v>
      </c>
      <c r="AN100" s="44">
        <f t="shared" si="95"/>
        <v>0</v>
      </c>
      <c r="AO100" s="25">
        <f t="shared" si="95"/>
        <v>0</v>
      </c>
      <c r="AP100" s="25">
        <f t="shared" si="95"/>
        <v>0</v>
      </c>
      <c r="AQ100" s="25">
        <f t="shared" si="95"/>
        <v>0</v>
      </c>
      <c r="AR100" s="25">
        <f t="shared" si="95"/>
        <v>0</v>
      </c>
      <c r="AS100" s="25">
        <f t="shared" si="95"/>
        <v>0</v>
      </c>
      <c r="AT100" s="25">
        <f t="shared" si="95"/>
        <v>0</v>
      </c>
      <c r="AU100" s="44">
        <f t="shared" si="95"/>
        <v>0</v>
      </c>
      <c r="AV100" s="44">
        <f t="shared" si="95"/>
        <v>0</v>
      </c>
      <c r="AW100" s="44">
        <f t="shared" si="95"/>
        <v>0</v>
      </c>
      <c r="AX100" s="25">
        <f t="shared" si="95"/>
        <v>0</v>
      </c>
      <c r="AY100" s="25">
        <f t="shared" si="95"/>
        <v>0</v>
      </c>
      <c r="AZ100" s="25">
        <f t="shared" si="95"/>
        <v>0</v>
      </c>
      <c r="BA100" s="25">
        <f t="shared" si="95"/>
        <v>0</v>
      </c>
      <c r="BB100" s="25">
        <f t="shared" si="95"/>
        <v>0</v>
      </c>
      <c r="BC100" s="25">
        <f t="shared" si="95"/>
        <v>0</v>
      </c>
      <c r="BD100" s="44">
        <f t="shared" si="95"/>
        <v>0</v>
      </c>
      <c r="BE100" s="44">
        <f t="shared" si="95"/>
        <v>0</v>
      </c>
      <c r="BF100" s="44">
        <f t="shared" si="95"/>
        <v>0</v>
      </c>
      <c r="BG100" s="25">
        <f t="shared" si="95"/>
        <v>0</v>
      </c>
      <c r="BH100" s="25">
        <f t="shared" si="95"/>
        <v>0</v>
      </c>
      <c r="BI100" s="25">
        <f t="shared" si="95"/>
        <v>0</v>
      </c>
      <c r="BJ100" s="25">
        <f t="shared" ref="BJ100:CL100" si="96">SUM(BJ101:BJ101)</f>
        <v>0</v>
      </c>
      <c r="BK100" s="25">
        <f t="shared" si="96"/>
        <v>0</v>
      </c>
      <c r="BL100" s="25">
        <f t="shared" si="96"/>
        <v>0</v>
      </c>
      <c r="BM100" s="44">
        <f t="shared" si="96"/>
        <v>0</v>
      </c>
      <c r="BN100" s="44">
        <f t="shared" si="96"/>
        <v>0</v>
      </c>
      <c r="BO100" s="44">
        <f t="shared" si="96"/>
        <v>0</v>
      </c>
      <c r="BP100" s="25">
        <f t="shared" si="96"/>
        <v>0</v>
      </c>
      <c r="BQ100" s="25">
        <f t="shared" si="96"/>
        <v>0</v>
      </c>
      <c r="BR100" s="25">
        <f t="shared" si="96"/>
        <v>0</v>
      </c>
      <c r="BS100" s="25">
        <f t="shared" si="96"/>
        <v>0</v>
      </c>
      <c r="BT100" s="25">
        <f t="shared" si="96"/>
        <v>0</v>
      </c>
      <c r="BU100" s="25">
        <f t="shared" si="96"/>
        <v>0</v>
      </c>
      <c r="BV100" s="44">
        <f t="shared" si="96"/>
        <v>0</v>
      </c>
      <c r="BW100" s="44">
        <f t="shared" si="96"/>
        <v>0</v>
      </c>
      <c r="BX100" s="44">
        <f t="shared" si="96"/>
        <v>0</v>
      </c>
      <c r="BY100" s="25">
        <f t="shared" si="96"/>
        <v>0</v>
      </c>
      <c r="BZ100" s="25">
        <f t="shared" si="96"/>
        <v>0</v>
      </c>
      <c r="CA100" s="25">
        <f t="shared" si="96"/>
        <v>0</v>
      </c>
      <c r="CB100" s="25">
        <f t="shared" si="96"/>
        <v>0</v>
      </c>
      <c r="CC100" s="25">
        <f t="shared" si="96"/>
        <v>0</v>
      </c>
      <c r="CD100" s="25">
        <f t="shared" si="96"/>
        <v>0</v>
      </c>
      <c r="CE100" s="44">
        <f t="shared" si="96"/>
        <v>0</v>
      </c>
      <c r="CF100" s="44">
        <f t="shared" si="96"/>
        <v>0</v>
      </c>
      <c r="CG100" s="44">
        <f t="shared" si="96"/>
        <v>0</v>
      </c>
      <c r="CH100" s="25">
        <f t="shared" si="96"/>
        <v>0</v>
      </c>
      <c r="CI100" s="25">
        <f t="shared" si="96"/>
        <v>0</v>
      </c>
      <c r="CJ100" s="25">
        <f t="shared" si="96"/>
        <v>0</v>
      </c>
      <c r="CK100" s="25">
        <f t="shared" si="96"/>
        <v>0</v>
      </c>
      <c r="CL100" s="25">
        <f t="shared" si="96"/>
        <v>0</v>
      </c>
      <c r="CM100" s="25">
        <f t="shared" ref="CM100:CY100" si="97">SUM(CM101:CM101)</f>
        <v>0</v>
      </c>
      <c r="CN100" s="44">
        <f t="shared" si="97"/>
        <v>0</v>
      </c>
      <c r="CO100" s="44">
        <f t="shared" si="97"/>
        <v>0</v>
      </c>
      <c r="CP100" s="44">
        <f t="shared" si="97"/>
        <v>0</v>
      </c>
      <c r="CQ100" s="25">
        <f t="shared" si="97"/>
        <v>0</v>
      </c>
      <c r="CR100" s="25">
        <f t="shared" si="97"/>
        <v>0</v>
      </c>
      <c r="CS100" s="25">
        <f t="shared" si="97"/>
        <v>0</v>
      </c>
      <c r="CT100" s="25">
        <f t="shared" si="97"/>
        <v>0</v>
      </c>
      <c r="CU100" s="25">
        <f t="shared" si="97"/>
        <v>0</v>
      </c>
      <c r="CV100" s="25">
        <f t="shared" si="97"/>
        <v>0</v>
      </c>
      <c r="CW100" s="44">
        <f t="shared" si="97"/>
        <v>0</v>
      </c>
      <c r="CX100" s="44">
        <f t="shared" si="97"/>
        <v>0</v>
      </c>
      <c r="CY100" s="44">
        <f t="shared" si="97"/>
        <v>0</v>
      </c>
      <c r="CZ100" s="23"/>
    </row>
    <row r="101" spans="1:104" x14ac:dyDescent="0.25">
      <c r="A101" s="26" t="s">
        <v>19</v>
      </c>
      <c r="B101" s="27" t="s">
        <v>19</v>
      </c>
      <c r="C101" s="23"/>
      <c r="D101" s="25"/>
      <c r="E101" s="25"/>
      <c r="F101" s="25"/>
      <c r="G101" s="25"/>
      <c r="H101" s="25"/>
      <c r="I101" s="25"/>
      <c r="J101" s="25"/>
      <c r="K101" s="44"/>
      <c r="L101" s="44"/>
      <c r="M101" s="44"/>
      <c r="N101" s="25"/>
      <c r="O101" s="25"/>
      <c r="P101" s="25"/>
      <c r="Q101" s="25"/>
      <c r="R101" s="25"/>
      <c r="S101" s="25"/>
      <c r="T101" s="44"/>
      <c r="U101" s="44"/>
      <c r="V101" s="44"/>
      <c r="W101" s="25"/>
      <c r="X101" s="25"/>
      <c r="Y101" s="25"/>
      <c r="Z101" s="25"/>
      <c r="AA101" s="25"/>
      <c r="AB101" s="25"/>
      <c r="AC101" s="44"/>
      <c r="AD101" s="44"/>
      <c r="AE101" s="44"/>
      <c r="AF101" s="25"/>
      <c r="AG101" s="25"/>
      <c r="AH101" s="25"/>
      <c r="AI101" s="25"/>
      <c r="AJ101" s="25"/>
      <c r="AK101" s="25"/>
      <c r="AL101" s="44"/>
      <c r="AM101" s="44"/>
      <c r="AN101" s="44"/>
      <c r="AO101" s="25"/>
      <c r="AP101" s="25"/>
      <c r="AQ101" s="25"/>
      <c r="AR101" s="25"/>
      <c r="AS101" s="25"/>
      <c r="AT101" s="25"/>
      <c r="AU101" s="44"/>
      <c r="AV101" s="44"/>
      <c r="AW101" s="44"/>
      <c r="AX101" s="25"/>
      <c r="AY101" s="25"/>
      <c r="AZ101" s="25"/>
      <c r="BA101" s="25"/>
      <c r="BB101" s="25"/>
      <c r="BC101" s="25"/>
      <c r="BD101" s="44"/>
      <c r="BE101" s="44"/>
      <c r="BF101" s="44"/>
      <c r="BG101" s="25"/>
      <c r="BH101" s="25"/>
      <c r="BI101" s="25"/>
      <c r="BJ101" s="25"/>
      <c r="BK101" s="25"/>
      <c r="BL101" s="25"/>
      <c r="BM101" s="44"/>
      <c r="BN101" s="44"/>
      <c r="BO101" s="44"/>
      <c r="BP101" s="25"/>
      <c r="BQ101" s="25"/>
      <c r="BR101" s="25"/>
      <c r="BS101" s="25"/>
      <c r="BT101" s="25"/>
      <c r="BU101" s="25"/>
      <c r="BV101" s="44"/>
      <c r="BW101" s="44"/>
      <c r="BX101" s="44"/>
      <c r="BY101" s="25"/>
      <c r="BZ101" s="25"/>
      <c r="CA101" s="25"/>
      <c r="CB101" s="25"/>
      <c r="CC101" s="25"/>
      <c r="CD101" s="25"/>
      <c r="CE101" s="44"/>
      <c r="CF101" s="44"/>
      <c r="CG101" s="44"/>
      <c r="CH101" s="25"/>
      <c r="CI101" s="25"/>
      <c r="CJ101" s="25"/>
      <c r="CK101" s="25"/>
      <c r="CL101" s="25"/>
      <c r="CM101" s="25"/>
      <c r="CN101" s="44"/>
      <c r="CO101" s="44"/>
      <c r="CP101" s="44"/>
      <c r="CQ101" s="25"/>
      <c r="CR101" s="25"/>
      <c r="CS101" s="25"/>
      <c r="CT101" s="25"/>
      <c r="CU101" s="25"/>
      <c r="CV101" s="25"/>
      <c r="CW101" s="44"/>
      <c r="CX101" s="44"/>
      <c r="CY101" s="44"/>
      <c r="CZ101" s="23"/>
    </row>
    <row r="102" spans="1:104" ht="38.25" x14ac:dyDescent="0.25">
      <c r="A102" s="26" t="s">
        <v>84</v>
      </c>
      <c r="B102" s="27" t="s">
        <v>85</v>
      </c>
      <c r="C102" s="23" t="s">
        <v>17</v>
      </c>
      <c r="D102" s="25">
        <f t="shared" ref="D102:AI102" si="98">D103+D107+D109+D111+D113+D115+D117+D119</f>
        <v>0</v>
      </c>
      <c r="E102" s="25">
        <f t="shared" si="98"/>
        <v>0</v>
      </c>
      <c r="F102" s="25">
        <f t="shared" si="98"/>
        <v>0</v>
      </c>
      <c r="G102" s="25">
        <f t="shared" si="98"/>
        <v>0</v>
      </c>
      <c r="H102" s="25">
        <f t="shared" si="98"/>
        <v>0</v>
      </c>
      <c r="I102" s="25">
        <f t="shared" si="98"/>
        <v>0</v>
      </c>
      <c r="J102" s="25">
        <f t="shared" si="98"/>
        <v>0</v>
      </c>
      <c r="K102" s="44">
        <f t="shared" si="98"/>
        <v>120</v>
      </c>
      <c r="L102" s="44">
        <f t="shared" si="98"/>
        <v>0</v>
      </c>
      <c r="M102" s="44">
        <f t="shared" si="98"/>
        <v>0</v>
      </c>
      <c r="N102" s="25">
        <f t="shared" si="98"/>
        <v>0</v>
      </c>
      <c r="O102" s="25">
        <f t="shared" si="98"/>
        <v>0</v>
      </c>
      <c r="P102" s="25">
        <f t="shared" si="98"/>
        <v>0</v>
      </c>
      <c r="Q102" s="25">
        <f t="shared" si="98"/>
        <v>0</v>
      </c>
      <c r="R102" s="25">
        <f t="shared" si="98"/>
        <v>0</v>
      </c>
      <c r="S102" s="25">
        <f t="shared" si="98"/>
        <v>0</v>
      </c>
      <c r="T102" s="44">
        <f t="shared" si="98"/>
        <v>120</v>
      </c>
      <c r="U102" s="44">
        <f t="shared" si="98"/>
        <v>0</v>
      </c>
      <c r="V102" s="44">
        <f t="shared" si="98"/>
        <v>0</v>
      </c>
      <c r="W102" s="25">
        <f t="shared" si="98"/>
        <v>0</v>
      </c>
      <c r="X102" s="25">
        <f t="shared" si="98"/>
        <v>0</v>
      </c>
      <c r="Y102" s="25">
        <f t="shared" si="98"/>
        <v>0</v>
      </c>
      <c r="Z102" s="25">
        <f t="shared" si="98"/>
        <v>0</v>
      </c>
      <c r="AA102" s="25">
        <f t="shared" si="98"/>
        <v>0</v>
      </c>
      <c r="AB102" s="25">
        <f t="shared" si="98"/>
        <v>0</v>
      </c>
      <c r="AC102" s="44">
        <f t="shared" si="98"/>
        <v>0</v>
      </c>
      <c r="AD102" s="44">
        <f t="shared" si="98"/>
        <v>0</v>
      </c>
      <c r="AE102" s="44">
        <f t="shared" si="98"/>
        <v>0</v>
      </c>
      <c r="AF102" s="25">
        <f t="shared" si="98"/>
        <v>0</v>
      </c>
      <c r="AG102" s="25">
        <f t="shared" si="98"/>
        <v>0</v>
      </c>
      <c r="AH102" s="25">
        <f t="shared" si="98"/>
        <v>0</v>
      </c>
      <c r="AI102" s="25">
        <f t="shared" si="98"/>
        <v>0</v>
      </c>
      <c r="AJ102" s="25">
        <f t="shared" ref="AJ102:BO102" si="99">AJ103+AJ107+AJ109+AJ111+AJ113+AJ115+AJ117+AJ119</f>
        <v>0</v>
      </c>
      <c r="AK102" s="25">
        <f t="shared" si="99"/>
        <v>0</v>
      </c>
      <c r="AL102" s="44">
        <f t="shared" si="99"/>
        <v>0</v>
      </c>
      <c r="AM102" s="44">
        <f t="shared" si="99"/>
        <v>0</v>
      </c>
      <c r="AN102" s="44">
        <f t="shared" si="99"/>
        <v>0</v>
      </c>
      <c r="AO102" s="25">
        <f t="shared" si="99"/>
        <v>0</v>
      </c>
      <c r="AP102" s="25">
        <f t="shared" si="99"/>
        <v>0</v>
      </c>
      <c r="AQ102" s="25">
        <f t="shared" si="99"/>
        <v>0</v>
      </c>
      <c r="AR102" s="25">
        <f t="shared" si="99"/>
        <v>0</v>
      </c>
      <c r="AS102" s="25">
        <f t="shared" si="99"/>
        <v>0</v>
      </c>
      <c r="AT102" s="25">
        <f t="shared" si="99"/>
        <v>0</v>
      </c>
      <c r="AU102" s="44">
        <f t="shared" si="99"/>
        <v>0</v>
      </c>
      <c r="AV102" s="44">
        <f t="shared" si="99"/>
        <v>0</v>
      </c>
      <c r="AW102" s="44">
        <f t="shared" si="99"/>
        <v>0</v>
      </c>
      <c r="AX102" s="25">
        <f t="shared" si="99"/>
        <v>0</v>
      </c>
      <c r="AY102" s="25">
        <f t="shared" si="99"/>
        <v>0</v>
      </c>
      <c r="AZ102" s="25">
        <f t="shared" si="99"/>
        <v>0</v>
      </c>
      <c r="BA102" s="25">
        <f t="shared" si="99"/>
        <v>0</v>
      </c>
      <c r="BB102" s="25">
        <f t="shared" si="99"/>
        <v>0</v>
      </c>
      <c r="BC102" s="25">
        <f t="shared" si="99"/>
        <v>0</v>
      </c>
      <c r="BD102" s="44">
        <f t="shared" si="99"/>
        <v>66</v>
      </c>
      <c r="BE102" s="44">
        <f t="shared" si="99"/>
        <v>0</v>
      </c>
      <c r="BF102" s="44">
        <f t="shared" si="99"/>
        <v>0</v>
      </c>
      <c r="BG102" s="25">
        <f t="shared" si="99"/>
        <v>0</v>
      </c>
      <c r="BH102" s="25">
        <f t="shared" si="99"/>
        <v>0</v>
      </c>
      <c r="BI102" s="25">
        <f t="shared" si="99"/>
        <v>0</v>
      </c>
      <c r="BJ102" s="25">
        <f t="shared" si="99"/>
        <v>0</v>
      </c>
      <c r="BK102" s="25">
        <f t="shared" si="99"/>
        <v>0</v>
      </c>
      <c r="BL102" s="25">
        <f t="shared" si="99"/>
        <v>0</v>
      </c>
      <c r="BM102" s="44">
        <f t="shared" si="99"/>
        <v>66</v>
      </c>
      <c r="BN102" s="44">
        <f t="shared" si="99"/>
        <v>0</v>
      </c>
      <c r="BO102" s="44">
        <f t="shared" si="99"/>
        <v>0</v>
      </c>
      <c r="BP102" s="25">
        <f t="shared" ref="BP102:CU102" si="100">BP103+BP107+BP109+BP111+BP113+BP115+BP117+BP119</f>
        <v>0</v>
      </c>
      <c r="BQ102" s="25">
        <f t="shared" si="100"/>
        <v>0</v>
      </c>
      <c r="BR102" s="25">
        <f t="shared" si="100"/>
        <v>0</v>
      </c>
      <c r="BS102" s="25">
        <f t="shared" si="100"/>
        <v>0</v>
      </c>
      <c r="BT102" s="25">
        <f t="shared" si="100"/>
        <v>0</v>
      </c>
      <c r="BU102" s="25">
        <f t="shared" si="100"/>
        <v>0</v>
      </c>
      <c r="BV102" s="44">
        <f t="shared" si="100"/>
        <v>0</v>
      </c>
      <c r="BW102" s="44">
        <f t="shared" si="100"/>
        <v>0</v>
      </c>
      <c r="BX102" s="44">
        <f t="shared" si="100"/>
        <v>0</v>
      </c>
      <c r="BY102" s="25">
        <f t="shared" si="100"/>
        <v>0</v>
      </c>
      <c r="BZ102" s="25">
        <f t="shared" si="100"/>
        <v>0</v>
      </c>
      <c r="CA102" s="25">
        <f t="shared" si="100"/>
        <v>0</v>
      </c>
      <c r="CB102" s="25">
        <f t="shared" si="100"/>
        <v>0</v>
      </c>
      <c r="CC102" s="25">
        <f t="shared" si="100"/>
        <v>0</v>
      </c>
      <c r="CD102" s="25">
        <f t="shared" si="100"/>
        <v>0</v>
      </c>
      <c r="CE102" s="44">
        <f t="shared" si="100"/>
        <v>0</v>
      </c>
      <c r="CF102" s="44">
        <f t="shared" si="100"/>
        <v>0</v>
      </c>
      <c r="CG102" s="44">
        <f t="shared" si="100"/>
        <v>0</v>
      </c>
      <c r="CH102" s="25">
        <f t="shared" si="100"/>
        <v>0</v>
      </c>
      <c r="CI102" s="25">
        <f t="shared" si="100"/>
        <v>0</v>
      </c>
      <c r="CJ102" s="25">
        <f t="shared" si="100"/>
        <v>0</v>
      </c>
      <c r="CK102" s="25">
        <f t="shared" si="100"/>
        <v>0</v>
      </c>
      <c r="CL102" s="25">
        <f t="shared" si="100"/>
        <v>0</v>
      </c>
      <c r="CM102" s="25">
        <f t="shared" si="100"/>
        <v>0</v>
      </c>
      <c r="CN102" s="44">
        <f t="shared" si="100"/>
        <v>0</v>
      </c>
      <c r="CO102" s="44">
        <f t="shared" si="100"/>
        <v>0</v>
      </c>
      <c r="CP102" s="44">
        <f t="shared" si="100"/>
        <v>0</v>
      </c>
      <c r="CQ102" s="25">
        <f t="shared" si="100"/>
        <v>0</v>
      </c>
      <c r="CR102" s="25">
        <f t="shared" si="100"/>
        <v>0</v>
      </c>
      <c r="CS102" s="25">
        <f t="shared" si="100"/>
        <v>0</v>
      </c>
      <c r="CT102" s="25">
        <f t="shared" si="100"/>
        <v>0</v>
      </c>
      <c r="CU102" s="25">
        <f t="shared" si="100"/>
        <v>0</v>
      </c>
      <c r="CV102" s="25">
        <f t="shared" ref="CV102:CY102" si="101">CV103+CV107+CV109+CV111+CV113+CV115+CV117+CV119</f>
        <v>0</v>
      </c>
      <c r="CW102" s="44">
        <f t="shared" si="101"/>
        <v>-54</v>
      </c>
      <c r="CX102" s="44">
        <f t="shared" si="101"/>
        <v>0</v>
      </c>
      <c r="CY102" s="44">
        <f t="shared" si="101"/>
        <v>0</v>
      </c>
      <c r="CZ102" s="23"/>
    </row>
    <row r="103" spans="1:104" ht="38.25" x14ac:dyDescent="0.25">
      <c r="A103" s="26" t="s">
        <v>86</v>
      </c>
      <c r="B103" s="27" t="s">
        <v>87</v>
      </c>
      <c r="C103" s="23" t="s">
        <v>17</v>
      </c>
      <c r="D103" s="25">
        <f t="shared" ref="D103:AI103" si="102">SUM(D104:D106)</f>
        <v>0</v>
      </c>
      <c r="E103" s="25">
        <f t="shared" si="102"/>
        <v>0</v>
      </c>
      <c r="F103" s="25">
        <f t="shared" si="102"/>
        <v>0</v>
      </c>
      <c r="G103" s="25">
        <f t="shared" si="102"/>
        <v>0</v>
      </c>
      <c r="H103" s="25">
        <f t="shared" si="102"/>
        <v>0</v>
      </c>
      <c r="I103" s="25">
        <f t="shared" si="102"/>
        <v>0</v>
      </c>
      <c r="J103" s="25">
        <f t="shared" si="102"/>
        <v>0</v>
      </c>
      <c r="K103" s="44">
        <f t="shared" si="102"/>
        <v>120</v>
      </c>
      <c r="L103" s="44">
        <f t="shared" si="102"/>
        <v>0</v>
      </c>
      <c r="M103" s="44">
        <f t="shared" si="102"/>
        <v>0</v>
      </c>
      <c r="N103" s="25">
        <f t="shared" si="102"/>
        <v>0</v>
      </c>
      <c r="O103" s="25">
        <f t="shared" si="102"/>
        <v>0</v>
      </c>
      <c r="P103" s="25">
        <f t="shared" si="102"/>
        <v>0</v>
      </c>
      <c r="Q103" s="25">
        <f t="shared" si="102"/>
        <v>0</v>
      </c>
      <c r="R103" s="25">
        <f t="shared" si="102"/>
        <v>0</v>
      </c>
      <c r="S103" s="25">
        <f t="shared" si="102"/>
        <v>0</v>
      </c>
      <c r="T103" s="44">
        <f t="shared" si="102"/>
        <v>120</v>
      </c>
      <c r="U103" s="44">
        <f t="shared" si="102"/>
        <v>0</v>
      </c>
      <c r="V103" s="44">
        <f t="shared" si="102"/>
        <v>0</v>
      </c>
      <c r="W103" s="25">
        <f t="shared" si="102"/>
        <v>0</v>
      </c>
      <c r="X103" s="25">
        <f t="shared" si="102"/>
        <v>0</v>
      </c>
      <c r="Y103" s="25">
        <f t="shared" si="102"/>
        <v>0</v>
      </c>
      <c r="Z103" s="25">
        <f t="shared" si="102"/>
        <v>0</v>
      </c>
      <c r="AA103" s="25">
        <f t="shared" si="102"/>
        <v>0</v>
      </c>
      <c r="AB103" s="25">
        <f t="shared" si="102"/>
        <v>0</v>
      </c>
      <c r="AC103" s="44">
        <f t="shared" si="102"/>
        <v>0</v>
      </c>
      <c r="AD103" s="44">
        <f t="shared" si="102"/>
        <v>0</v>
      </c>
      <c r="AE103" s="44">
        <f t="shared" si="102"/>
        <v>0</v>
      </c>
      <c r="AF103" s="25">
        <f t="shared" si="102"/>
        <v>0</v>
      </c>
      <c r="AG103" s="25">
        <f t="shared" si="102"/>
        <v>0</v>
      </c>
      <c r="AH103" s="25">
        <f t="shared" si="102"/>
        <v>0</v>
      </c>
      <c r="AI103" s="25">
        <f t="shared" si="102"/>
        <v>0</v>
      </c>
      <c r="AJ103" s="25">
        <f t="shared" ref="AJ103:BO103" si="103">SUM(AJ104:AJ106)</f>
        <v>0</v>
      </c>
      <c r="AK103" s="25">
        <f t="shared" si="103"/>
        <v>0</v>
      </c>
      <c r="AL103" s="44">
        <f t="shared" si="103"/>
        <v>0</v>
      </c>
      <c r="AM103" s="44">
        <f t="shared" si="103"/>
        <v>0</v>
      </c>
      <c r="AN103" s="44">
        <f t="shared" si="103"/>
        <v>0</v>
      </c>
      <c r="AO103" s="25">
        <f t="shared" si="103"/>
        <v>0</v>
      </c>
      <c r="AP103" s="25">
        <f t="shared" si="103"/>
        <v>0</v>
      </c>
      <c r="AQ103" s="25">
        <f t="shared" si="103"/>
        <v>0</v>
      </c>
      <c r="AR103" s="25">
        <f t="shared" si="103"/>
        <v>0</v>
      </c>
      <c r="AS103" s="25">
        <f t="shared" si="103"/>
        <v>0</v>
      </c>
      <c r="AT103" s="25">
        <f t="shared" si="103"/>
        <v>0</v>
      </c>
      <c r="AU103" s="44">
        <f t="shared" si="103"/>
        <v>0</v>
      </c>
      <c r="AV103" s="44">
        <f t="shared" si="103"/>
        <v>0</v>
      </c>
      <c r="AW103" s="44">
        <f t="shared" si="103"/>
        <v>0</v>
      </c>
      <c r="AX103" s="25">
        <f t="shared" si="103"/>
        <v>0</v>
      </c>
      <c r="AY103" s="25">
        <f t="shared" si="103"/>
        <v>0</v>
      </c>
      <c r="AZ103" s="25">
        <f t="shared" si="103"/>
        <v>0</v>
      </c>
      <c r="BA103" s="25">
        <f t="shared" si="103"/>
        <v>0</v>
      </c>
      <c r="BB103" s="25">
        <f t="shared" si="103"/>
        <v>0</v>
      </c>
      <c r="BC103" s="25">
        <f t="shared" si="103"/>
        <v>0</v>
      </c>
      <c r="BD103" s="44">
        <f t="shared" si="103"/>
        <v>66</v>
      </c>
      <c r="BE103" s="44">
        <f t="shared" si="103"/>
        <v>0</v>
      </c>
      <c r="BF103" s="44">
        <f t="shared" si="103"/>
        <v>0</v>
      </c>
      <c r="BG103" s="25">
        <f t="shared" si="103"/>
        <v>0</v>
      </c>
      <c r="BH103" s="25">
        <f t="shared" si="103"/>
        <v>0</v>
      </c>
      <c r="BI103" s="25">
        <f t="shared" si="103"/>
        <v>0</v>
      </c>
      <c r="BJ103" s="25">
        <f t="shared" si="103"/>
        <v>0</v>
      </c>
      <c r="BK103" s="25">
        <f t="shared" si="103"/>
        <v>0</v>
      </c>
      <c r="BL103" s="25">
        <f t="shared" si="103"/>
        <v>0</v>
      </c>
      <c r="BM103" s="44">
        <f t="shared" si="103"/>
        <v>66</v>
      </c>
      <c r="BN103" s="44">
        <f t="shared" si="103"/>
        <v>0</v>
      </c>
      <c r="BO103" s="44">
        <f t="shared" si="103"/>
        <v>0</v>
      </c>
      <c r="BP103" s="25">
        <f t="shared" ref="BP103:CU103" si="104">SUM(BP104:BP106)</f>
        <v>0</v>
      </c>
      <c r="BQ103" s="25">
        <f t="shared" si="104"/>
        <v>0</v>
      </c>
      <c r="BR103" s="25">
        <f t="shared" si="104"/>
        <v>0</v>
      </c>
      <c r="BS103" s="25">
        <f t="shared" si="104"/>
        <v>0</v>
      </c>
      <c r="BT103" s="25">
        <f t="shared" si="104"/>
        <v>0</v>
      </c>
      <c r="BU103" s="25">
        <f t="shared" si="104"/>
        <v>0</v>
      </c>
      <c r="BV103" s="44">
        <f t="shared" si="104"/>
        <v>0</v>
      </c>
      <c r="BW103" s="44">
        <f t="shared" si="104"/>
        <v>0</v>
      </c>
      <c r="BX103" s="44">
        <f t="shared" si="104"/>
        <v>0</v>
      </c>
      <c r="BY103" s="25">
        <f t="shared" si="104"/>
        <v>0</v>
      </c>
      <c r="BZ103" s="25">
        <f t="shared" si="104"/>
        <v>0</v>
      </c>
      <c r="CA103" s="25">
        <f t="shared" si="104"/>
        <v>0</v>
      </c>
      <c r="CB103" s="25">
        <f t="shared" si="104"/>
        <v>0</v>
      </c>
      <c r="CC103" s="25">
        <f t="shared" si="104"/>
        <v>0</v>
      </c>
      <c r="CD103" s="25">
        <f t="shared" si="104"/>
        <v>0</v>
      </c>
      <c r="CE103" s="44">
        <f t="shared" si="104"/>
        <v>0</v>
      </c>
      <c r="CF103" s="44">
        <f t="shared" si="104"/>
        <v>0</v>
      </c>
      <c r="CG103" s="44">
        <f t="shared" si="104"/>
        <v>0</v>
      </c>
      <c r="CH103" s="25">
        <f t="shared" si="104"/>
        <v>0</v>
      </c>
      <c r="CI103" s="25">
        <f t="shared" si="104"/>
        <v>0</v>
      </c>
      <c r="CJ103" s="25">
        <f t="shared" si="104"/>
        <v>0</v>
      </c>
      <c r="CK103" s="25">
        <f t="shared" si="104"/>
        <v>0</v>
      </c>
      <c r="CL103" s="25">
        <f t="shared" si="104"/>
        <v>0</v>
      </c>
      <c r="CM103" s="25">
        <f t="shared" si="104"/>
        <v>0</v>
      </c>
      <c r="CN103" s="44">
        <f t="shared" si="104"/>
        <v>0</v>
      </c>
      <c r="CO103" s="44">
        <f t="shared" si="104"/>
        <v>0</v>
      </c>
      <c r="CP103" s="44">
        <f t="shared" si="104"/>
        <v>0</v>
      </c>
      <c r="CQ103" s="25">
        <f t="shared" si="104"/>
        <v>0</v>
      </c>
      <c r="CR103" s="25">
        <f t="shared" si="104"/>
        <v>0</v>
      </c>
      <c r="CS103" s="25">
        <f t="shared" si="104"/>
        <v>0</v>
      </c>
      <c r="CT103" s="25">
        <f t="shared" si="104"/>
        <v>0</v>
      </c>
      <c r="CU103" s="25">
        <f t="shared" si="104"/>
        <v>0</v>
      </c>
      <c r="CV103" s="25">
        <f t="shared" ref="CV103:CY103" si="105">SUM(CV104:CV106)</f>
        <v>0</v>
      </c>
      <c r="CW103" s="44">
        <f t="shared" si="105"/>
        <v>-54</v>
      </c>
      <c r="CX103" s="44">
        <f t="shared" si="105"/>
        <v>0</v>
      </c>
      <c r="CY103" s="44">
        <f t="shared" si="105"/>
        <v>0</v>
      </c>
      <c r="CZ103" s="23"/>
    </row>
    <row r="104" spans="1:104" ht="38.25" x14ac:dyDescent="0.25">
      <c r="A104" s="28" t="s">
        <v>86</v>
      </c>
      <c r="B104" s="29" t="s">
        <v>287</v>
      </c>
      <c r="C104" s="30" t="s">
        <v>288</v>
      </c>
      <c r="D104" s="31">
        <v>0</v>
      </c>
      <c r="E104" s="31">
        <f t="shared" ref="E104:M105" si="106">IF(ISERROR(N104+W104+AF104+AO104),"нд",N104+W104+AF104+AO104)</f>
        <v>0</v>
      </c>
      <c r="F104" s="31">
        <f t="shared" si="106"/>
        <v>0</v>
      </c>
      <c r="G104" s="31">
        <f t="shared" si="106"/>
        <v>0</v>
      </c>
      <c r="H104" s="31">
        <f t="shared" si="106"/>
        <v>0</v>
      </c>
      <c r="I104" s="31">
        <f t="shared" si="106"/>
        <v>0</v>
      </c>
      <c r="J104" s="31">
        <f t="shared" si="106"/>
        <v>0</v>
      </c>
      <c r="K104" s="45">
        <f t="shared" si="106"/>
        <v>120</v>
      </c>
      <c r="L104" s="45">
        <f t="shared" si="106"/>
        <v>0</v>
      </c>
      <c r="M104" s="45">
        <f t="shared" si="106"/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45">
        <v>120</v>
      </c>
      <c r="U104" s="45">
        <v>0</v>
      </c>
      <c r="V104" s="45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45">
        <v>0</v>
      </c>
      <c r="AD104" s="45">
        <v>0</v>
      </c>
      <c r="AE104" s="45">
        <v>0</v>
      </c>
      <c r="AF104" s="31">
        <v>0</v>
      </c>
      <c r="AG104" s="31">
        <v>0</v>
      </c>
      <c r="AH104" s="31">
        <v>0</v>
      </c>
      <c r="AI104" s="31">
        <v>0</v>
      </c>
      <c r="AJ104" s="31">
        <v>0</v>
      </c>
      <c r="AK104" s="31">
        <v>0</v>
      </c>
      <c r="AL104" s="45">
        <v>0</v>
      </c>
      <c r="AM104" s="45">
        <v>0</v>
      </c>
      <c r="AN104" s="45">
        <v>0</v>
      </c>
      <c r="AO104" s="31">
        <v>0</v>
      </c>
      <c r="AP104" s="31">
        <v>0</v>
      </c>
      <c r="AQ104" s="31">
        <v>0</v>
      </c>
      <c r="AR104" s="31">
        <v>0</v>
      </c>
      <c r="AS104" s="31">
        <v>0</v>
      </c>
      <c r="AT104" s="31">
        <v>0</v>
      </c>
      <c r="AU104" s="45">
        <v>0</v>
      </c>
      <c r="AV104" s="45">
        <v>0</v>
      </c>
      <c r="AW104" s="45">
        <v>0</v>
      </c>
      <c r="AX104" s="31">
        <f t="shared" ref="AX104:BF105" si="107">IF(ISERROR(BG104+BP104+BY104+CH104),"нд",BG104+BP104+BY104+CH104)</f>
        <v>0</v>
      </c>
      <c r="AY104" s="31">
        <f t="shared" si="107"/>
        <v>0</v>
      </c>
      <c r="AZ104" s="31">
        <f t="shared" si="107"/>
        <v>0</v>
      </c>
      <c r="BA104" s="31">
        <f t="shared" si="107"/>
        <v>0</v>
      </c>
      <c r="BB104" s="31">
        <f t="shared" si="107"/>
        <v>0</v>
      </c>
      <c r="BC104" s="31">
        <f t="shared" si="107"/>
        <v>0</v>
      </c>
      <c r="BD104" s="45">
        <f t="shared" si="107"/>
        <v>66</v>
      </c>
      <c r="BE104" s="45">
        <f t="shared" si="107"/>
        <v>0</v>
      </c>
      <c r="BF104" s="45">
        <f t="shared" si="107"/>
        <v>0</v>
      </c>
      <c r="BG104" s="31">
        <v>0</v>
      </c>
      <c r="BH104" s="31">
        <v>0</v>
      </c>
      <c r="BI104" s="31">
        <v>0</v>
      </c>
      <c r="BJ104" s="31">
        <v>0</v>
      </c>
      <c r="BK104" s="31">
        <v>0</v>
      </c>
      <c r="BL104" s="31">
        <v>0</v>
      </c>
      <c r="BM104" s="45">
        <f>22+44</f>
        <v>66</v>
      </c>
      <c r="BN104" s="45">
        <v>0</v>
      </c>
      <c r="BO104" s="45">
        <v>0</v>
      </c>
      <c r="BP104" s="31">
        <v>0</v>
      </c>
      <c r="BQ104" s="31">
        <v>0</v>
      </c>
      <c r="BR104" s="31">
        <v>0</v>
      </c>
      <c r="BS104" s="31">
        <v>0</v>
      </c>
      <c r="BT104" s="31">
        <v>0</v>
      </c>
      <c r="BU104" s="31">
        <v>0</v>
      </c>
      <c r="BV104" s="45">
        <v>0</v>
      </c>
      <c r="BW104" s="45">
        <v>0</v>
      </c>
      <c r="BX104" s="45">
        <v>0</v>
      </c>
      <c r="BY104" s="31">
        <v>0</v>
      </c>
      <c r="BZ104" s="31">
        <v>0</v>
      </c>
      <c r="CA104" s="31">
        <v>0</v>
      </c>
      <c r="CB104" s="31">
        <v>0</v>
      </c>
      <c r="CC104" s="31">
        <v>0</v>
      </c>
      <c r="CD104" s="31">
        <v>0</v>
      </c>
      <c r="CE104" s="45">
        <v>0</v>
      </c>
      <c r="CF104" s="45">
        <v>0</v>
      </c>
      <c r="CG104" s="45">
        <v>0</v>
      </c>
      <c r="CH104" s="31">
        <v>0</v>
      </c>
      <c r="CI104" s="31">
        <v>0</v>
      </c>
      <c r="CJ104" s="31">
        <v>0</v>
      </c>
      <c r="CK104" s="31">
        <v>0</v>
      </c>
      <c r="CL104" s="31">
        <v>0</v>
      </c>
      <c r="CM104" s="31">
        <v>0</v>
      </c>
      <c r="CN104" s="45">
        <v>0</v>
      </c>
      <c r="CO104" s="45">
        <v>0</v>
      </c>
      <c r="CP104" s="45">
        <v>0</v>
      </c>
      <c r="CQ104" s="31">
        <f t="shared" ref="CQ104:CY105" si="108">IF(ISERROR(AX104-E104),"нд",AX104-E104)</f>
        <v>0</v>
      </c>
      <c r="CR104" s="31">
        <f t="shared" si="108"/>
        <v>0</v>
      </c>
      <c r="CS104" s="31">
        <f t="shared" si="108"/>
        <v>0</v>
      </c>
      <c r="CT104" s="31">
        <f t="shared" si="108"/>
        <v>0</v>
      </c>
      <c r="CU104" s="31">
        <f t="shared" si="108"/>
        <v>0</v>
      </c>
      <c r="CV104" s="31">
        <f t="shared" si="108"/>
        <v>0</v>
      </c>
      <c r="CW104" s="45">
        <f t="shared" si="108"/>
        <v>-54</v>
      </c>
      <c r="CX104" s="45">
        <f t="shared" si="108"/>
        <v>0</v>
      </c>
      <c r="CY104" s="45">
        <f t="shared" si="108"/>
        <v>0</v>
      </c>
      <c r="CZ104" s="51" t="s">
        <v>319</v>
      </c>
    </row>
    <row r="105" spans="1:104" ht="25.5" x14ac:dyDescent="0.25">
      <c r="A105" s="28" t="s">
        <v>86</v>
      </c>
      <c r="B105" s="29" t="s">
        <v>289</v>
      </c>
      <c r="C105" s="30" t="s">
        <v>290</v>
      </c>
      <c r="D105" s="31">
        <v>0</v>
      </c>
      <c r="E105" s="31">
        <f t="shared" si="106"/>
        <v>0</v>
      </c>
      <c r="F105" s="31">
        <f t="shared" si="106"/>
        <v>0</v>
      </c>
      <c r="G105" s="31">
        <f t="shared" si="106"/>
        <v>0</v>
      </c>
      <c r="H105" s="31">
        <f t="shared" si="106"/>
        <v>0</v>
      </c>
      <c r="I105" s="31">
        <f t="shared" si="106"/>
        <v>0</v>
      </c>
      <c r="J105" s="31">
        <f t="shared" si="106"/>
        <v>0</v>
      </c>
      <c r="K105" s="45">
        <f t="shared" si="106"/>
        <v>0</v>
      </c>
      <c r="L105" s="45">
        <f t="shared" si="106"/>
        <v>0</v>
      </c>
      <c r="M105" s="45">
        <f t="shared" si="106"/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45">
        <v>0</v>
      </c>
      <c r="U105" s="45">
        <v>0</v>
      </c>
      <c r="V105" s="45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45">
        <v>0</v>
      </c>
      <c r="AD105" s="45">
        <v>0</v>
      </c>
      <c r="AE105" s="45">
        <v>0</v>
      </c>
      <c r="AF105" s="31">
        <v>0</v>
      </c>
      <c r="AG105" s="31">
        <v>0</v>
      </c>
      <c r="AH105" s="31">
        <v>0</v>
      </c>
      <c r="AI105" s="31">
        <v>0</v>
      </c>
      <c r="AJ105" s="31">
        <v>0</v>
      </c>
      <c r="AK105" s="31">
        <v>0</v>
      </c>
      <c r="AL105" s="45">
        <v>0</v>
      </c>
      <c r="AM105" s="45">
        <v>0</v>
      </c>
      <c r="AN105" s="45">
        <v>0</v>
      </c>
      <c r="AO105" s="31">
        <v>0</v>
      </c>
      <c r="AP105" s="31">
        <v>0</v>
      </c>
      <c r="AQ105" s="31">
        <v>0</v>
      </c>
      <c r="AR105" s="31">
        <v>0</v>
      </c>
      <c r="AS105" s="31">
        <v>0</v>
      </c>
      <c r="AT105" s="31">
        <v>0</v>
      </c>
      <c r="AU105" s="45">
        <v>0</v>
      </c>
      <c r="AV105" s="45">
        <v>0</v>
      </c>
      <c r="AW105" s="45">
        <v>0</v>
      </c>
      <c r="AX105" s="31">
        <f t="shared" si="107"/>
        <v>0</v>
      </c>
      <c r="AY105" s="31">
        <f t="shared" si="107"/>
        <v>0</v>
      </c>
      <c r="AZ105" s="31">
        <f t="shared" si="107"/>
        <v>0</v>
      </c>
      <c r="BA105" s="31">
        <f t="shared" si="107"/>
        <v>0</v>
      </c>
      <c r="BB105" s="31">
        <f t="shared" si="107"/>
        <v>0</v>
      </c>
      <c r="BC105" s="31">
        <f t="shared" si="107"/>
        <v>0</v>
      </c>
      <c r="BD105" s="45">
        <f t="shared" si="107"/>
        <v>0</v>
      </c>
      <c r="BE105" s="45">
        <f t="shared" si="107"/>
        <v>0</v>
      </c>
      <c r="BF105" s="45">
        <f t="shared" si="107"/>
        <v>0</v>
      </c>
      <c r="BG105" s="31">
        <v>0</v>
      </c>
      <c r="BH105" s="31">
        <v>0</v>
      </c>
      <c r="BI105" s="31">
        <v>0</v>
      </c>
      <c r="BJ105" s="31">
        <v>0</v>
      </c>
      <c r="BK105" s="31">
        <v>0</v>
      </c>
      <c r="BL105" s="31">
        <v>0</v>
      </c>
      <c r="BM105" s="45">
        <v>0</v>
      </c>
      <c r="BN105" s="45">
        <v>0</v>
      </c>
      <c r="BO105" s="45">
        <v>0</v>
      </c>
      <c r="BP105" s="31">
        <v>0</v>
      </c>
      <c r="BQ105" s="31">
        <v>0</v>
      </c>
      <c r="BR105" s="31">
        <v>0</v>
      </c>
      <c r="BS105" s="31">
        <v>0</v>
      </c>
      <c r="BT105" s="31">
        <v>0</v>
      </c>
      <c r="BU105" s="31">
        <v>0</v>
      </c>
      <c r="BV105" s="45">
        <v>0</v>
      </c>
      <c r="BW105" s="45">
        <v>0</v>
      </c>
      <c r="BX105" s="45">
        <v>0</v>
      </c>
      <c r="BY105" s="31">
        <v>0</v>
      </c>
      <c r="BZ105" s="31">
        <v>0</v>
      </c>
      <c r="CA105" s="31">
        <v>0</v>
      </c>
      <c r="CB105" s="31">
        <v>0</v>
      </c>
      <c r="CC105" s="31">
        <v>0</v>
      </c>
      <c r="CD105" s="31">
        <v>0</v>
      </c>
      <c r="CE105" s="45">
        <v>0</v>
      </c>
      <c r="CF105" s="45">
        <v>0</v>
      </c>
      <c r="CG105" s="45">
        <v>0</v>
      </c>
      <c r="CH105" s="31">
        <v>0</v>
      </c>
      <c r="CI105" s="31">
        <v>0</v>
      </c>
      <c r="CJ105" s="31">
        <v>0</v>
      </c>
      <c r="CK105" s="31">
        <v>0</v>
      </c>
      <c r="CL105" s="31">
        <v>0</v>
      </c>
      <c r="CM105" s="31">
        <v>0</v>
      </c>
      <c r="CN105" s="45">
        <v>0</v>
      </c>
      <c r="CO105" s="45">
        <v>0</v>
      </c>
      <c r="CP105" s="45">
        <v>0</v>
      </c>
      <c r="CQ105" s="31">
        <f t="shared" si="108"/>
        <v>0</v>
      </c>
      <c r="CR105" s="31">
        <f t="shared" si="108"/>
        <v>0</v>
      </c>
      <c r="CS105" s="31">
        <f t="shared" si="108"/>
        <v>0</v>
      </c>
      <c r="CT105" s="31">
        <f t="shared" si="108"/>
        <v>0</v>
      </c>
      <c r="CU105" s="31">
        <f t="shared" si="108"/>
        <v>0</v>
      </c>
      <c r="CV105" s="31">
        <f t="shared" si="108"/>
        <v>0</v>
      </c>
      <c r="CW105" s="45">
        <f t="shared" si="108"/>
        <v>0</v>
      </c>
      <c r="CX105" s="45">
        <f t="shared" si="108"/>
        <v>0</v>
      </c>
      <c r="CY105" s="45">
        <f t="shared" si="108"/>
        <v>0</v>
      </c>
      <c r="CZ105" s="51"/>
    </row>
    <row r="106" spans="1:104" x14ac:dyDescent="0.25">
      <c r="A106" s="26" t="s">
        <v>19</v>
      </c>
      <c r="B106" s="27" t="s">
        <v>19</v>
      </c>
      <c r="C106" s="23"/>
      <c r="D106" s="25"/>
      <c r="E106" s="25"/>
      <c r="F106" s="25"/>
      <c r="G106" s="25"/>
      <c r="H106" s="25"/>
      <c r="I106" s="25"/>
      <c r="J106" s="25"/>
      <c r="K106" s="44"/>
      <c r="L106" s="44"/>
      <c r="M106" s="44"/>
      <c r="N106" s="25"/>
      <c r="O106" s="25"/>
      <c r="P106" s="25"/>
      <c r="Q106" s="25"/>
      <c r="R106" s="25"/>
      <c r="S106" s="25"/>
      <c r="T106" s="44"/>
      <c r="U106" s="44"/>
      <c r="V106" s="44"/>
      <c r="W106" s="25"/>
      <c r="X106" s="25"/>
      <c r="Y106" s="25"/>
      <c r="Z106" s="25"/>
      <c r="AA106" s="25"/>
      <c r="AB106" s="25"/>
      <c r="AC106" s="44"/>
      <c r="AD106" s="44"/>
      <c r="AE106" s="44"/>
      <c r="AF106" s="25"/>
      <c r="AG106" s="25"/>
      <c r="AH106" s="25"/>
      <c r="AI106" s="25"/>
      <c r="AJ106" s="25"/>
      <c r="AK106" s="25"/>
      <c r="AL106" s="44"/>
      <c r="AM106" s="44"/>
      <c r="AN106" s="44"/>
      <c r="AO106" s="25"/>
      <c r="AP106" s="25"/>
      <c r="AQ106" s="25"/>
      <c r="AR106" s="25"/>
      <c r="AS106" s="25"/>
      <c r="AT106" s="25"/>
      <c r="AU106" s="44"/>
      <c r="AV106" s="44"/>
      <c r="AW106" s="44"/>
      <c r="AX106" s="25"/>
      <c r="AY106" s="25"/>
      <c r="AZ106" s="25"/>
      <c r="BA106" s="25"/>
      <c r="BB106" s="25"/>
      <c r="BC106" s="25"/>
      <c r="BD106" s="44"/>
      <c r="BE106" s="44"/>
      <c r="BF106" s="44"/>
      <c r="BG106" s="25"/>
      <c r="BH106" s="25"/>
      <c r="BI106" s="25"/>
      <c r="BJ106" s="25"/>
      <c r="BK106" s="25"/>
      <c r="BL106" s="25"/>
      <c r="BM106" s="44"/>
      <c r="BN106" s="44"/>
      <c r="BO106" s="44"/>
      <c r="BP106" s="25"/>
      <c r="BQ106" s="25"/>
      <c r="BR106" s="25"/>
      <c r="BS106" s="25"/>
      <c r="BT106" s="25"/>
      <c r="BU106" s="25"/>
      <c r="BV106" s="44"/>
      <c r="BW106" s="44"/>
      <c r="BX106" s="44"/>
      <c r="BY106" s="25"/>
      <c r="BZ106" s="25"/>
      <c r="CA106" s="25"/>
      <c r="CB106" s="25"/>
      <c r="CC106" s="25"/>
      <c r="CD106" s="25"/>
      <c r="CE106" s="44"/>
      <c r="CF106" s="44"/>
      <c r="CG106" s="44"/>
      <c r="CH106" s="25"/>
      <c r="CI106" s="25"/>
      <c r="CJ106" s="25"/>
      <c r="CK106" s="25"/>
      <c r="CL106" s="25"/>
      <c r="CM106" s="25"/>
      <c r="CN106" s="44"/>
      <c r="CO106" s="44"/>
      <c r="CP106" s="44"/>
      <c r="CQ106" s="25"/>
      <c r="CR106" s="25"/>
      <c r="CS106" s="25"/>
      <c r="CT106" s="25"/>
      <c r="CU106" s="25"/>
      <c r="CV106" s="25"/>
      <c r="CW106" s="44"/>
      <c r="CX106" s="44"/>
      <c r="CY106" s="44"/>
      <c r="CZ106" s="23"/>
    </row>
    <row r="107" spans="1:104" ht="25.5" x14ac:dyDescent="0.25">
      <c r="A107" s="26" t="s">
        <v>88</v>
      </c>
      <c r="B107" s="27" t="s">
        <v>89</v>
      </c>
      <c r="C107" s="23" t="s">
        <v>17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44">
        <v>0</v>
      </c>
      <c r="L107" s="44">
        <v>0</v>
      </c>
      <c r="M107" s="44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44">
        <v>0</v>
      </c>
      <c r="U107" s="44">
        <v>0</v>
      </c>
      <c r="V107" s="44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44">
        <v>0</v>
      </c>
      <c r="AD107" s="44">
        <v>0</v>
      </c>
      <c r="AE107" s="44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44">
        <v>0</v>
      </c>
      <c r="AM107" s="44">
        <v>0</v>
      </c>
      <c r="AN107" s="44"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44">
        <v>0</v>
      </c>
      <c r="AV107" s="44">
        <v>0</v>
      </c>
      <c r="AW107" s="44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25">
        <v>0</v>
      </c>
      <c r="BD107" s="44">
        <v>0</v>
      </c>
      <c r="BE107" s="44">
        <v>0</v>
      </c>
      <c r="BF107" s="44">
        <v>0</v>
      </c>
      <c r="BG107" s="25">
        <v>0</v>
      </c>
      <c r="BH107" s="25">
        <v>0</v>
      </c>
      <c r="BI107" s="25">
        <v>0</v>
      </c>
      <c r="BJ107" s="25">
        <v>0</v>
      </c>
      <c r="BK107" s="25">
        <v>0</v>
      </c>
      <c r="BL107" s="25">
        <v>0</v>
      </c>
      <c r="BM107" s="44">
        <v>0</v>
      </c>
      <c r="BN107" s="44">
        <v>0</v>
      </c>
      <c r="BO107" s="44">
        <v>0</v>
      </c>
      <c r="BP107" s="25">
        <v>0</v>
      </c>
      <c r="BQ107" s="25">
        <v>0</v>
      </c>
      <c r="BR107" s="25">
        <v>0</v>
      </c>
      <c r="BS107" s="25">
        <v>0</v>
      </c>
      <c r="BT107" s="25">
        <v>0</v>
      </c>
      <c r="BU107" s="25">
        <v>0</v>
      </c>
      <c r="BV107" s="44">
        <v>0</v>
      </c>
      <c r="BW107" s="44">
        <v>0</v>
      </c>
      <c r="BX107" s="44">
        <v>0</v>
      </c>
      <c r="BY107" s="25">
        <v>0</v>
      </c>
      <c r="BZ107" s="25">
        <v>0</v>
      </c>
      <c r="CA107" s="25">
        <v>0</v>
      </c>
      <c r="CB107" s="25">
        <v>0</v>
      </c>
      <c r="CC107" s="25">
        <v>0</v>
      </c>
      <c r="CD107" s="25">
        <v>0</v>
      </c>
      <c r="CE107" s="44">
        <v>0</v>
      </c>
      <c r="CF107" s="44">
        <v>0</v>
      </c>
      <c r="CG107" s="44">
        <v>0</v>
      </c>
      <c r="CH107" s="25">
        <v>0</v>
      </c>
      <c r="CI107" s="25">
        <v>0</v>
      </c>
      <c r="CJ107" s="25">
        <v>0</v>
      </c>
      <c r="CK107" s="25">
        <v>0</v>
      </c>
      <c r="CL107" s="25">
        <v>0</v>
      </c>
      <c r="CM107" s="25">
        <v>0</v>
      </c>
      <c r="CN107" s="44">
        <v>0</v>
      </c>
      <c r="CO107" s="44">
        <v>0</v>
      </c>
      <c r="CP107" s="44">
        <v>0</v>
      </c>
      <c r="CQ107" s="25">
        <v>0</v>
      </c>
      <c r="CR107" s="25">
        <v>0</v>
      </c>
      <c r="CS107" s="25">
        <v>0</v>
      </c>
      <c r="CT107" s="25">
        <v>0</v>
      </c>
      <c r="CU107" s="25">
        <v>0</v>
      </c>
      <c r="CV107" s="25">
        <v>0</v>
      </c>
      <c r="CW107" s="44">
        <v>0</v>
      </c>
      <c r="CX107" s="44">
        <v>0</v>
      </c>
      <c r="CY107" s="44">
        <v>0</v>
      </c>
      <c r="CZ107" s="23"/>
    </row>
    <row r="108" spans="1:104" x14ac:dyDescent="0.25">
      <c r="A108" s="26" t="s">
        <v>19</v>
      </c>
      <c r="B108" s="27" t="s">
        <v>19</v>
      </c>
      <c r="C108" s="23"/>
      <c r="D108" s="25"/>
      <c r="E108" s="25"/>
      <c r="F108" s="25"/>
      <c r="G108" s="25"/>
      <c r="H108" s="25"/>
      <c r="I108" s="25"/>
      <c r="J108" s="25"/>
      <c r="K108" s="44"/>
      <c r="L108" s="44"/>
      <c r="M108" s="44"/>
      <c r="N108" s="25"/>
      <c r="O108" s="25"/>
      <c r="P108" s="25"/>
      <c r="Q108" s="25"/>
      <c r="R108" s="25"/>
      <c r="S108" s="25"/>
      <c r="T108" s="44"/>
      <c r="U108" s="44"/>
      <c r="V108" s="44"/>
      <c r="W108" s="25"/>
      <c r="X108" s="25"/>
      <c r="Y108" s="25"/>
      <c r="Z108" s="25"/>
      <c r="AA108" s="25"/>
      <c r="AB108" s="25"/>
      <c r="AC108" s="44"/>
      <c r="AD108" s="44"/>
      <c r="AE108" s="44"/>
      <c r="AF108" s="25"/>
      <c r="AG108" s="25"/>
      <c r="AH108" s="25"/>
      <c r="AI108" s="25"/>
      <c r="AJ108" s="25"/>
      <c r="AK108" s="25"/>
      <c r="AL108" s="44"/>
      <c r="AM108" s="44"/>
      <c r="AN108" s="44"/>
      <c r="AO108" s="25"/>
      <c r="AP108" s="25"/>
      <c r="AQ108" s="25"/>
      <c r="AR108" s="25"/>
      <c r="AS108" s="25"/>
      <c r="AT108" s="25"/>
      <c r="AU108" s="44"/>
      <c r="AV108" s="44"/>
      <c r="AW108" s="44"/>
      <c r="AX108" s="25"/>
      <c r="AY108" s="25"/>
      <c r="AZ108" s="25"/>
      <c r="BA108" s="25"/>
      <c r="BB108" s="25"/>
      <c r="BC108" s="25"/>
      <c r="BD108" s="44"/>
      <c r="BE108" s="44"/>
      <c r="BF108" s="44"/>
      <c r="BG108" s="25"/>
      <c r="BH108" s="25"/>
      <c r="BI108" s="25"/>
      <c r="BJ108" s="25"/>
      <c r="BK108" s="25"/>
      <c r="BL108" s="25"/>
      <c r="BM108" s="44"/>
      <c r="BN108" s="44"/>
      <c r="BO108" s="44"/>
      <c r="BP108" s="25"/>
      <c r="BQ108" s="25"/>
      <c r="BR108" s="25"/>
      <c r="BS108" s="25"/>
      <c r="BT108" s="25"/>
      <c r="BU108" s="25"/>
      <c r="BV108" s="44"/>
      <c r="BW108" s="44"/>
      <c r="BX108" s="44"/>
      <c r="BY108" s="25"/>
      <c r="BZ108" s="25"/>
      <c r="CA108" s="25"/>
      <c r="CB108" s="25"/>
      <c r="CC108" s="25"/>
      <c r="CD108" s="25"/>
      <c r="CE108" s="44"/>
      <c r="CF108" s="44"/>
      <c r="CG108" s="44"/>
      <c r="CH108" s="25"/>
      <c r="CI108" s="25"/>
      <c r="CJ108" s="25"/>
      <c r="CK108" s="25"/>
      <c r="CL108" s="25"/>
      <c r="CM108" s="25"/>
      <c r="CN108" s="44"/>
      <c r="CO108" s="44"/>
      <c r="CP108" s="44"/>
      <c r="CQ108" s="25"/>
      <c r="CR108" s="25"/>
      <c r="CS108" s="25"/>
      <c r="CT108" s="25"/>
      <c r="CU108" s="25"/>
      <c r="CV108" s="25"/>
      <c r="CW108" s="44"/>
      <c r="CX108" s="44"/>
      <c r="CY108" s="44"/>
      <c r="CZ108" s="23"/>
    </row>
    <row r="109" spans="1:104" ht="25.5" x14ac:dyDescent="0.25">
      <c r="A109" s="26" t="s">
        <v>90</v>
      </c>
      <c r="B109" s="27" t="s">
        <v>91</v>
      </c>
      <c r="C109" s="23" t="s">
        <v>17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44">
        <v>0</v>
      </c>
      <c r="L109" s="44">
        <v>0</v>
      </c>
      <c r="M109" s="44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44">
        <v>0</v>
      </c>
      <c r="U109" s="44">
        <v>0</v>
      </c>
      <c r="V109" s="44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44">
        <v>0</v>
      </c>
      <c r="AD109" s="44">
        <v>0</v>
      </c>
      <c r="AE109" s="44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44">
        <v>0</v>
      </c>
      <c r="AM109" s="44">
        <v>0</v>
      </c>
      <c r="AN109" s="44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44">
        <v>0</v>
      </c>
      <c r="AV109" s="44">
        <v>0</v>
      </c>
      <c r="AW109" s="44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44">
        <v>0</v>
      </c>
      <c r="BE109" s="44">
        <v>0</v>
      </c>
      <c r="BF109" s="44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44">
        <v>0</v>
      </c>
      <c r="BN109" s="44">
        <v>0</v>
      </c>
      <c r="BO109" s="44">
        <v>0</v>
      </c>
      <c r="BP109" s="25">
        <v>0</v>
      </c>
      <c r="BQ109" s="25">
        <v>0</v>
      </c>
      <c r="BR109" s="25">
        <v>0</v>
      </c>
      <c r="BS109" s="25">
        <v>0</v>
      </c>
      <c r="BT109" s="25">
        <v>0</v>
      </c>
      <c r="BU109" s="25">
        <v>0</v>
      </c>
      <c r="BV109" s="44">
        <v>0</v>
      </c>
      <c r="BW109" s="44">
        <v>0</v>
      </c>
      <c r="BX109" s="44">
        <v>0</v>
      </c>
      <c r="BY109" s="25">
        <v>0</v>
      </c>
      <c r="BZ109" s="25">
        <v>0</v>
      </c>
      <c r="CA109" s="25">
        <v>0</v>
      </c>
      <c r="CB109" s="25">
        <v>0</v>
      </c>
      <c r="CC109" s="25">
        <v>0</v>
      </c>
      <c r="CD109" s="25">
        <v>0</v>
      </c>
      <c r="CE109" s="44">
        <v>0</v>
      </c>
      <c r="CF109" s="44">
        <v>0</v>
      </c>
      <c r="CG109" s="44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25">
        <v>0</v>
      </c>
      <c r="CN109" s="44">
        <v>0</v>
      </c>
      <c r="CO109" s="44">
        <v>0</v>
      </c>
      <c r="CP109" s="44">
        <v>0</v>
      </c>
      <c r="CQ109" s="25">
        <v>0</v>
      </c>
      <c r="CR109" s="25">
        <v>0</v>
      </c>
      <c r="CS109" s="25">
        <v>0</v>
      </c>
      <c r="CT109" s="25">
        <v>0</v>
      </c>
      <c r="CU109" s="25">
        <v>0</v>
      </c>
      <c r="CV109" s="25">
        <v>0</v>
      </c>
      <c r="CW109" s="44">
        <v>0</v>
      </c>
      <c r="CX109" s="44">
        <v>0</v>
      </c>
      <c r="CY109" s="44">
        <v>0</v>
      </c>
      <c r="CZ109" s="23"/>
    </row>
    <row r="110" spans="1:104" x14ac:dyDescent="0.25">
      <c r="A110" s="26" t="s">
        <v>19</v>
      </c>
      <c r="B110" s="27" t="s">
        <v>19</v>
      </c>
      <c r="C110" s="23"/>
      <c r="D110" s="25"/>
      <c r="E110" s="25"/>
      <c r="F110" s="25"/>
      <c r="G110" s="25"/>
      <c r="H110" s="25"/>
      <c r="I110" s="25"/>
      <c r="J110" s="25"/>
      <c r="K110" s="44"/>
      <c r="L110" s="44"/>
      <c r="M110" s="44"/>
      <c r="N110" s="25"/>
      <c r="O110" s="25"/>
      <c r="P110" s="25"/>
      <c r="Q110" s="25"/>
      <c r="R110" s="25"/>
      <c r="S110" s="25"/>
      <c r="T110" s="44"/>
      <c r="U110" s="44"/>
      <c r="V110" s="44"/>
      <c r="W110" s="25"/>
      <c r="X110" s="25"/>
      <c r="Y110" s="25"/>
      <c r="Z110" s="25"/>
      <c r="AA110" s="25"/>
      <c r="AB110" s="25"/>
      <c r="AC110" s="44"/>
      <c r="AD110" s="44"/>
      <c r="AE110" s="44"/>
      <c r="AF110" s="25"/>
      <c r="AG110" s="25"/>
      <c r="AH110" s="25"/>
      <c r="AI110" s="25"/>
      <c r="AJ110" s="25"/>
      <c r="AK110" s="25"/>
      <c r="AL110" s="44"/>
      <c r="AM110" s="44"/>
      <c r="AN110" s="44"/>
      <c r="AO110" s="25"/>
      <c r="AP110" s="25"/>
      <c r="AQ110" s="25"/>
      <c r="AR110" s="25"/>
      <c r="AS110" s="25"/>
      <c r="AT110" s="25"/>
      <c r="AU110" s="44"/>
      <c r="AV110" s="44"/>
      <c r="AW110" s="44"/>
      <c r="AX110" s="25"/>
      <c r="AY110" s="25"/>
      <c r="AZ110" s="25"/>
      <c r="BA110" s="25"/>
      <c r="BB110" s="25"/>
      <c r="BC110" s="25"/>
      <c r="BD110" s="44"/>
      <c r="BE110" s="44"/>
      <c r="BF110" s="44"/>
      <c r="BG110" s="25"/>
      <c r="BH110" s="25"/>
      <c r="BI110" s="25"/>
      <c r="BJ110" s="25"/>
      <c r="BK110" s="25"/>
      <c r="BL110" s="25"/>
      <c r="BM110" s="44"/>
      <c r="BN110" s="44"/>
      <c r="BO110" s="44"/>
      <c r="BP110" s="25"/>
      <c r="BQ110" s="25"/>
      <c r="BR110" s="25"/>
      <c r="BS110" s="25"/>
      <c r="BT110" s="25"/>
      <c r="BU110" s="25"/>
      <c r="BV110" s="44"/>
      <c r="BW110" s="44"/>
      <c r="BX110" s="44"/>
      <c r="BY110" s="25"/>
      <c r="BZ110" s="25"/>
      <c r="CA110" s="25"/>
      <c r="CB110" s="25"/>
      <c r="CC110" s="25"/>
      <c r="CD110" s="25"/>
      <c r="CE110" s="44"/>
      <c r="CF110" s="44"/>
      <c r="CG110" s="44"/>
      <c r="CH110" s="25"/>
      <c r="CI110" s="25"/>
      <c r="CJ110" s="25"/>
      <c r="CK110" s="25"/>
      <c r="CL110" s="25"/>
      <c r="CM110" s="25"/>
      <c r="CN110" s="44"/>
      <c r="CO110" s="44"/>
      <c r="CP110" s="44"/>
      <c r="CQ110" s="25"/>
      <c r="CR110" s="25"/>
      <c r="CS110" s="25"/>
      <c r="CT110" s="25"/>
      <c r="CU110" s="25"/>
      <c r="CV110" s="25"/>
      <c r="CW110" s="44"/>
      <c r="CX110" s="44"/>
      <c r="CY110" s="44"/>
      <c r="CZ110" s="23"/>
    </row>
    <row r="111" spans="1:104" ht="38.25" x14ac:dyDescent="0.25">
      <c r="A111" s="26" t="s">
        <v>92</v>
      </c>
      <c r="B111" s="27" t="s">
        <v>93</v>
      </c>
      <c r="C111" s="23" t="s">
        <v>17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44">
        <v>0</v>
      </c>
      <c r="L111" s="44">
        <v>0</v>
      </c>
      <c r="M111" s="44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44">
        <v>0</v>
      </c>
      <c r="U111" s="44">
        <v>0</v>
      </c>
      <c r="V111" s="44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44">
        <v>0</v>
      </c>
      <c r="AD111" s="44">
        <v>0</v>
      </c>
      <c r="AE111" s="44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44">
        <v>0</v>
      </c>
      <c r="AM111" s="44">
        <v>0</v>
      </c>
      <c r="AN111" s="44"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44">
        <v>0</v>
      </c>
      <c r="AV111" s="44">
        <v>0</v>
      </c>
      <c r="AW111" s="44">
        <v>0</v>
      </c>
      <c r="AX111" s="25">
        <v>0</v>
      </c>
      <c r="AY111" s="25">
        <v>0</v>
      </c>
      <c r="AZ111" s="25">
        <v>0</v>
      </c>
      <c r="BA111" s="25">
        <v>0</v>
      </c>
      <c r="BB111" s="25">
        <v>0</v>
      </c>
      <c r="BC111" s="25">
        <v>0</v>
      </c>
      <c r="BD111" s="44">
        <v>0</v>
      </c>
      <c r="BE111" s="44">
        <v>0</v>
      </c>
      <c r="BF111" s="44">
        <v>0</v>
      </c>
      <c r="BG111" s="25">
        <v>0</v>
      </c>
      <c r="BH111" s="25">
        <v>0</v>
      </c>
      <c r="BI111" s="25">
        <v>0</v>
      </c>
      <c r="BJ111" s="25">
        <v>0</v>
      </c>
      <c r="BK111" s="25">
        <v>0</v>
      </c>
      <c r="BL111" s="25">
        <v>0</v>
      </c>
      <c r="BM111" s="44">
        <v>0</v>
      </c>
      <c r="BN111" s="44">
        <v>0</v>
      </c>
      <c r="BO111" s="44">
        <v>0</v>
      </c>
      <c r="BP111" s="25">
        <v>0</v>
      </c>
      <c r="BQ111" s="25">
        <v>0</v>
      </c>
      <c r="BR111" s="25">
        <v>0</v>
      </c>
      <c r="BS111" s="25">
        <v>0</v>
      </c>
      <c r="BT111" s="25">
        <v>0</v>
      </c>
      <c r="BU111" s="25">
        <v>0</v>
      </c>
      <c r="BV111" s="44">
        <v>0</v>
      </c>
      <c r="BW111" s="44">
        <v>0</v>
      </c>
      <c r="BX111" s="44">
        <v>0</v>
      </c>
      <c r="BY111" s="25">
        <v>0</v>
      </c>
      <c r="BZ111" s="25">
        <v>0</v>
      </c>
      <c r="CA111" s="25">
        <v>0</v>
      </c>
      <c r="CB111" s="25">
        <v>0</v>
      </c>
      <c r="CC111" s="25">
        <v>0</v>
      </c>
      <c r="CD111" s="25">
        <v>0</v>
      </c>
      <c r="CE111" s="44">
        <v>0</v>
      </c>
      <c r="CF111" s="44">
        <v>0</v>
      </c>
      <c r="CG111" s="44">
        <v>0</v>
      </c>
      <c r="CH111" s="25">
        <v>0</v>
      </c>
      <c r="CI111" s="25">
        <v>0</v>
      </c>
      <c r="CJ111" s="25">
        <v>0</v>
      </c>
      <c r="CK111" s="25">
        <v>0</v>
      </c>
      <c r="CL111" s="25">
        <v>0</v>
      </c>
      <c r="CM111" s="25">
        <v>0</v>
      </c>
      <c r="CN111" s="44">
        <v>0</v>
      </c>
      <c r="CO111" s="44">
        <v>0</v>
      </c>
      <c r="CP111" s="44">
        <v>0</v>
      </c>
      <c r="CQ111" s="25">
        <v>0</v>
      </c>
      <c r="CR111" s="25">
        <v>0</v>
      </c>
      <c r="CS111" s="25">
        <v>0</v>
      </c>
      <c r="CT111" s="25">
        <v>0</v>
      </c>
      <c r="CU111" s="25">
        <v>0</v>
      </c>
      <c r="CV111" s="25">
        <v>0</v>
      </c>
      <c r="CW111" s="44">
        <v>0</v>
      </c>
      <c r="CX111" s="44">
        <v>0</v>
      </c>
      <c r="CY111" s="44">
        <v>0</v>
      </c>
      <c r="CZ111" s="23"/>
    </row>
    <row r="112" spans="1:104" x14ac:dyDescent="0.25">
      <c r="A112" s="26" t="s">
        <v>19</v>
      </c>
      <c r="B112" s="27" t="s">
        <v>19</v>
      </c>
      <c r="C112" s="23"/>
      <c r="D112" s="25"/>
      <c r="E112" s="25"/>
      <c r="F112" s="25"/>
      <c r="G112" s="25"/>
      <c r="H112" s="25"/>
      <c r="I112" s="25"/>
      <c r="J112" s="25"/>
      <c r="K112" s="44"/>
      <c r="L112" s="44"/>
      <c r="M112" s="44"/>
      <c r="N112" s="25"/>
      <c r="O112" s="25"/>
      <c r="P112" s="25"/>
      <c r="Q112" s="25"/>
      <c r="R112" s="25"/>
      <c r="S112" s="25"/>
      <c r="T112" s="44"/>
      <c r="U112" s="44"/>
      <c r="V112" s="44"/>
      <c r="W112" s="25"/>
      <c r="X112" s="25"/>
      <c r="Y112" s="25"/>
      <c r="Z112" s="25"/>
      <c r="AA112" s="25"/>
      <c r="AB112" s="25"/>
      <c r="AC112" s="44"/>
      <c r="AD112" s="44"/>
      <c r="AE112" s="44"/>
      <c r="AF112" s="25"/>
      <c r="AG112" s="25"/>
      <c r="AH112" s="25"/>
      <c r="AI112" s="25"/>
      <c r="AJ112" s="25"/>
      <c r="AK112" s="25"/>
      <c r="AL112" s="44"/>
      <c r="AM112" s="44"/>
      <c r="AN112" s="44"/>
      <c r="AO112" s="25"/>
      <c r="AP112" s="25"/>
      <c r="AQ112" s="25"/>
      <c r="AR112" s="25"/>
      <c r="AS112" s="25"/>
      <c r="AT112" s="25"/>
      <c r="AU112" s="44"/>
      <c r="AV112" s="44"/>
      <c r="AW112" s="44"/>
      <c r="AX112" s="25"/>
      <c r="AY112" s="25"/>
      <c r="AZ112" s="25"/>
      <c r="BA112" s="25"/>
      <c r="BB112" s="25"/>
      <c r="BC112" s="25"/>
      <c r="BD112" s="44"/>
      <c r="BE112" s="44"/>
      <c r="BF112" s="44"/>
      <c r="BG112" s="25"/>
      <c r="BH112" s="25"/>
      <c r="BI112" s="25"/>
      <c r="BJ112" s="25"/>
      <c r="BK112" s="25"/>
      <c r="BL112" s="25"/>
      <c r="BM112" s="44"/>
      <c r="BN112" s="44"/>
      <c r="BO112" s="44"/>
      <c r="BP112" s="25"/>
      <c r="BQ112" s="25"/>
      <c r="BR112" s="25"/>
      <c r="BS112" s="25"/>
      <c r="BT112" s="25"/>
      <c r="BU112" s="25"/>
      <c r="BV112" s="44"/>
      <c r="BW112" s="44"/>
      <c r="BX112" s="44"/>
      <c r="BY112" s="25"/>
      <c r="BZ112" s="25"/>
      <c r="CA112" s="25"/>
      <c r="CB112" s="25"/>
      <c r="CC112" s="25"/>
      <c r="CD112" s="25"/>
      <c r="CE112" s="44"/>
      <c r="CF112" s="44"/>
      <c r="CG112" s="44"/>
      <c r="CH112" s="25"/>
      <c r="CI112" s="25"/>
      <c r="CJ112" s="25"/>
      <c r="CK112" s="25"/>
      <c r="CL112" s="25"/>
      <c r="CM112" s="25"/>
      <c r="CN112" s="44"/>
      <c r="CO112" s="44"/>
      <c r="CP112" s="44"/>
      <c r="CQ112" s="25"/>
      <c r="CR112" s="25"/>
      <c r="CS112" s="25"/>
      <c r="CT112" s="25"/>
      <c r="CU112" s="25"/>
      <c r="CV112" s="25"/>
      <c r="CW112" s="44"/>
      <c r="CX112" s="44"/>
      <c r="CY112" s="44"/>
      <c r="CZ112" s="23"/>
    </row>
    <row r="113" spans="1:104" ht="51" x14ac:dyDescent="0.25">
      <c r="A113" s="26" t="s">
        <v>94</v>
      </c>
      <c r="B113" s="27" t="s">
        <v>95</v>
      </c>
      <c r="C113" s="23" t="s">
        <v>17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44">
        <v>0</v>
      </c>
      <c r="L113" s="44">
        <v>0</v>
      </c>
      <c r="M113" s="44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44">
        <v>0</v>
      </c>
      <c r="U113" s="44">
        <v>0</v>
      </c>
      <c r="V113" s="44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44">
        <v>0</v>
      </c>
      <c r="AD113" s="44">
        <v>0</v>
      </c>
      <c r="AE113" s="44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44">
        <v>0</v>
      </c>
      <c r="AM113" s="44">
        <v>0</v>
      </c>
      <c r="AN113" s="44"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44">
        <v>0</v>
      </c>
      <c r="AV113" s="44">
        <v>0</v>
      </c>
      <c r="AW113" s="44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25">
        <v>0</v>
      </c>
      <c r="BD113" s="44">
        <v>0</v>
      </c>
      <c r="BE113" s="44">
        <v>0</v>
      </c>
      <c r="BF113" s="44">
        <v>0</v>
      </c>
      <c r="BG113" s="25">
        <v>0</v>
      </c>
      <c r="BH113" s="25">
        <v>0</v>
      </c>
      <c r="BI113" s="25">
        <v>0</v>
      </c>
      <c r="BJ113" s="25">
        <v>0</v>
      </c>
      <c r="BK113" s="25">
        <v>0</v>
      </c>
      <c r="BL113" s="25">
        <v>0</v>
      </c>
      <c r="BM113" s="44">
        <v>0</v>
      </c>
      <c r="BN113" s="44">
        <v>0</v>
      </c>
      <c r="BO113" s="44">
        <v>0</v>
      </c>
      <c r="BP113" s="25">
        <v>0</v>
      </c>
      <c r="BQ113" s="25">
        <v>0</v>
      </c>
      <c r="BR113" s="25">
        <v>0</v>
      </c>
      <c r="BS113" s="25">
        <v>0</v>
      </c>
      <c r="BT113" s="25">
        <v>0</v>
      </c>
      <c r="BU113" s="25">
        <v>0</v>
      </c>
      <c r="BV113" s="44">
        <v>0</v>
      </c>
      <c r="BW113" s="44">
        <v>0</v>
      </c>
      <c r="BX113" s="44">
        <v>0</v>
      </c>
      <c r="BY113" s="25">
        <v>0</v>
      </c>
      <c r="BZ113" s="25">
        <v>0</v>
      </c>
      <c r="CA113" s="25">
        <v>0</v>
      </c>
      <c r="CB113" s="25">
        <v>0</v>
      </c>
      <c r="CC113" s="25">
        <v>0</v>
      </c>
      <c r="CD113" s="25">
        <v>0</v>
      </c>
      <c r="CE113" s="44">
        <v>0</v>
      </c>
      <c r="CF113" s="44">
        <v>0</v>
      </c>
      <c r="CG113" s="44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25">
        <v>0</v>
      </c>
      <c r="CN113" s="44">
        <v>0</v>
      </c>
      <c r="CO113" s="44">
        <v>0</v>
      </c>
      <c r="CP113" s="44">
        <v>0</v>
      </c>
      <c r="CQ113" s="25">
        <v>0</v>
      </c>
      <c r="CR113" s="25">
        <v>0</v>
      </c>
      <c r="CS113" s="25">
        <v>0</v>
      </c>
      <c r="CT113" s="25">
        <v>0</v>
      </c>
      <c r="CU113" s="25">
        <v>0</v>
      </c>
      <c r="CV113" s="25">
        <v>0</v>
      </c>
      <c r="CW113" s="44">
        <v>0</v>
      </c>
      <c r="CX113" s="44">
        <v>0</v>
      </c>
      <c r="CY113" s="44">
        <v>0</v>
      </c>
      <c r="CZ113" s="23"/>
    </row>
    <row r="114" spans="1:104" x14ac:dyDescent="0.25">
      <c r="A114" s="26" t="s">
        <v>19</v>
      </c>
      <c r="B114" s="27" t="s">
        <v>19</v>
      </c>
      <c r="C114" s="23"/>
      <c r="D114" s="25"/>
      <c r="E114" s="25"/>
      <c r="F114" s="25"/>
      <c r="G114" s="25"/>
      <c r="H114" s="25"/>
      <c r="I114" s="25"/>
      <c r="J114" s="25"/>
      <c r="K114" s="44"/>
      <c r="L114" s="44"/>
      <c r="M114" s="44"/>
      <c r="N114" s="25"/>
      <c r="O114" s="25"/>
      <c r="P114" s="25"/>
      <c r="Q114" s="25"/>
      <c r="R114" s="25"/>
      <c r="S114" s="25"/>
      <c r="T114" s="44"/>
      <c r="U114" s="44"/>
      <c r="V114" s="44"/>
      <c r="W114" s="25"/>
      <c r="X114" s="25"/>
      <c r="Y114" s="25"/>
      <c r="Z114" s="25"/>
      <c r="AA114" s="25"/>
      <c r="AB114" s="25"/>
      <c r="AC114" s="44"/>
      <c r="AD114" s="44"/>
      <c r="AE114" s="44"/>
      <c r="AF114" s="25"/>
      <c r="AG114" s="25"/>
      <c r="AH114" s="25"/>
      <c r="AI114" s="25"/>
      <c r="AJ114" s="25"/>
      <c r="AK114" s="25"/>
      <c r="AL114" s="44"/>
      <c r="AM114" s="44"/>
      <c r="AN114" s="44"/>
      <c r="AO114" s="25"/>
      <c r="AP114" s="25"/>
      <c r="AQ114" s="25"/>
      <c r="AR114" s="25"/>
      <c r="AS114" s="25"/>
      <c r="AT114" s="25"/>
      <c r="AU114" s="44"/>
      <c r="AV114" s="44"/>
      <c r="AW114" s="44"/>
      <c r="AX114" s="25"/>
      <c r="AY114" s="25"/>
      <c r="AZ114" s="25"/>
      <c r="BA114" s="25"/>
      <c r="BB114" s="25"/>
      <c r="BC114" s="25"/>
      <c r="BD114" s="44"/>
      <c r="BE114" s="44"/>
      <c r="BF114" s="44"/>
      <c r="BG114" s="25"/>
      <c r="BH114" s="25"/>
      <c r="BI114" s="25"/>
      <c r="BJ114" s="25"/>
      <c r="BK114" s="25"/>
      <c r="BL114" s="25"/>
      <c r="BM114" s="44"/>
      <c r="BN114" s="44"/>
      <c r="BO114" s="44"/>
      <c r="BP114" s="25"/>
      <c r="BQ114" s="25"/>
      <c r="BR114" s="25"/>
      <c r="BS114" s="25"/>
      <c r="BT114" s="25"/>
      <c r="BU114" s="25"/>
      <c r="BV114" s="44"/>
      <c r="BW114" s="44"/>
      <c r="BX114" s="44"/>
      <c r="BY114" s="25"/>
      <c r="BZ114" s="25"/>
      <c r="CA114" s="25"/>
      <c r="CB114" s="25"/>
      <c r="CC114" s="25"/>
      <c r="CD114" s="25"/>
      <c r="CE114" s="44"/>
      <c r="CF114" s="44"/>
      <c r="CG114" s="44"/>
      <c r="CH114" s="25"/>
      <c r="CI114" s="25"/>
      <c r="CJ114" s="25"/>
      <c r="CK114" s="25"/>
      <c r="CL114" s="25"/>
      <c r="CM114" s="25"/>
      <c r="CN114" s="44"/>
      <c r="CO114" s="44"/>
      <c r="CP114" s="44"/>
      <c r="CQ114" s="25"/>
      <c r="CR114" s="25"/>
      <c r="CS114" s="25"/>
      <c r="CT114" s="25"/>
      <c r="CU114" s="25"/>
      <c r="CV114" s="25"/>
      <c r="CW114" s="44"/>
      <c r="CX114" s="44"/>
      <c r="CY114" s="44"/>
      <c r="CZ114" s="23"/>
    </row>
    <row r="115" spans="1:104" ht="38.25" x14ac:dyDescent="0.25">
      <c r="A115" s="26" t="s">
        <v>96</v>
      </c>
      <c r="B115" s="27" t="s">
        <v>97</v>
      </c>
      <c r="C115" s="23" t="s">
        <v>17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44">
        <v>0</v>
      </c>
      <c r="L115" s="44">
        <v>0</v>
      </c>
      <c r="M115" s="44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44">
        <v>0</v>
      </c>
      <c r="U115" s="44">
        <v>0</v>
      </c>
      <c r="V115" s="44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44">
        <v>0</v>
      </c>
      <c r="AD115" s="44">
        <v>0</v>
      </c>
      <c r="AE115" s="44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0</v>
      </c>
      <c r="AK115" s="25">
        <v>0</v>
      </c>
      <c r="AL115" s="44">
        <v>0</v>
      </c>
      <c r="AM115" s="44">
        <v>0</v>
      </c>
      <c r="AN115" s="44">
        <v>0</v>
      </c>
      <c r="AO115" s="25">
        <v>0</v>
      </c>
      <c r="AP115" s="25">
        <v>0</v>
      </c>
      <c r="AQ115" s="25">
        <v>0</v>
      </c>
      <c r="AR115" s="25">
        <v>0</v>
      </c>
      <c r="AS115" s="25">
        <v>0</v>
      </c>
      <c r="AT115" s="25">
        <v>0</v>
      </c>
      <c r="AU115" s="44">
        <v>0</v>
      </c>
      <c r="AV115" s="44">
        <v>0</v>
      </c>
      <c r="AW115" s="44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25">
        <v>0</v>
      </c>
      <c r="BD115" s="44">
        <v>0</v>
      </c>
      <c r="BE115" s="44">
        <v>0</v>
      </c>
      <c r="BF115" s="44">
        <v>0</v>
      </c>
      <c r="BG115" s="25">
        <v>0</v>
      </c>
      <c r="BH115" s="25">
        <v>0</v>
      </c>
      <c r="BI115" s="25">
        <v>0</v>
      </c>
      <c r="BJ115" s="25">
        <v>0</v>
      </c>
      <c r="BK115" s="25">
        <v>0</v>
      </c>
      <c r="BL115" s="25">
        <v>0</v>
      </c>
      <c r="BM115" s="44">
        <v>0</v>
      </c>
      <c r="BN115" s="44">
        <v>0</v>
      </c>
      <c r="BO115" s="44">
        <v>0</v>
      </c>
      <c r="BP115" s="25">
        <v>0</v>
      </c>
      <c r="BQ115" s="25">
        <v>0</v>
      </c>
      <c r="BR115" s="25">
        <v>0</v>
      </c>
      <c r="BS115" s="25">
        <v>0</v>
      </c>
      <c r="BT115" s="25">
        <v>0</v>
      </c>
      <c r="BU115" s="25">
        <v>0</v>
      </c>
      <c r="BV115" s="44">
        <v>0</v>
      </c>
      <c r="BW115" s="44">
        <v>0</v>
      </c>
      <c r="BX115" s="44">
        <v>0</v>
      </c>
      <c r="BY115" s="25">
        <v>0</v>
      </c>
      <c r="BZ115" s="25">
        <v>0</v>
      </c>
      <c r="CA115" s="25">
        <v>0</v>
      </c>
      <c r="CB115" s="25">
        <v>0</v>
      </c>
      <c r="CC115" s="25">
        <v>0</v>
      </c>
      <c r="CD115" s="25">
        <v>0</v>
      </c>
      <c r="CE115" s="44">
        <v>0</v>
      </c>
      <c r="CF115" s="44">
        <v>0</v>
      </c>
      <c r="CG115" s="44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25">
        <v>0</v>
      </c>
      <c r="CN115" s="44">
        <v>0</v>
      </c>
      <c r="CO115" s="44">
        <v>0</v>
      </c>
      <c r="CP115" s="44">
        <v>0</v>
      </c>
      <c r="CQ115" s="25">
        <v>0</v>
      </c>
      <c r="CR115" s="25">
        <v>0</v>
      </c>
      <c r="CS115" s="25">
        <v>0</v>
      </c>
      <c r="CT115" s="25">
        <v>0</v>
      </c>
      <c r="CU115" s="25">
        <v>0</v>
      </c>
      <c r="CV115" s="25">
        <v>0</v>
      </c>
      <c r="CW115" s="44">
        <v>0</v>
      </c>
      <c r="CX115" s="44">
        <v>0</v>
      </c>
      <c r="CY115" s="44">
        <v>0</v>
      </c>
      <c r="CZ115" s="23"/>
    </row>
    <row r="116" spans="1:104" x14ac:dyDescent="0.25">
      <c r="A116" s="26" t="s">
        <v>19</v>
      </c>
      <c r="B116" s="27" t="s">
        <v>19</v>
      </c>
      <c r="C116" s="23"/>
      <c r="D116" s="25"/>
      <c r="E116" s="25"/>
      <c r="F116" s="25"/>
      <c r="G116" s="25"/>
      <c r="H116" s="25"/>
      <c r="I116" s="25"/>
      <c r="J116" s="25"/>
      <c r="K116" s="44"/>
      <c r="L116" s="44"/>
      <c r="M116" s="44"/>
      <c r="N116" s="25"/>
      <c r="O116" s="25"/>
      <c r="P116" s="25"/>
      <c r="Q116" s="25"/>
      <c r="R116" s="25"/>
      <c r="S116" s="25"/>
      <c r="T116" s="44"/>
      <c r="U116" s="44"/>
      <c r="V116" s="44"/>
      <c r="W116" s="25"/>
      <c r="X116" s="25"/>
      <c r="Y116" s="25"/>
      <c r="Z116" s="25"/>
      <c r="AA116" s="25"/>
      <c r="AB116" s="25"/>
      <c r="AC116" s="44"/>
      <c r="AD116" s="44"/>
      <c r="AE116" s="44"/>
      <c r="AF116" s="25"/>
      <c r="AG116" s="25"/>
      <c r="AH116" s="25"/>
      <c r="AI116" s="25"/>
      <c r="AJ116" s="25"/>
      <c r="AK116" s="25"/>
      <c r="AL116" s="44"/>
      <c r="AM116" s="44"/>
      <c r="AN116" s="44"/>
      <c r="AO116" s="25"/>
      <c r="AP116" s="25"/>
      <c r="AQ116" s="25"/>
      <c r="AR116" s="25"/>
      <c r="AS116" s="25"/>
      <c r="AT116" s="25"/>
      <c r="AU116" s="44"/>
      <c r="AV116" s="44"/>
      <c r="AW116" s="44"/>
      <c r="AX116" s="25"/>
      <c r="AY116" s="25"/>
      <c r="AZ116" s="25"/>
      <c r="BA116" s="25"/>
      <c r="BB116" s="25"/>
      <c r="BC116" s="25"/>
      <c r="BD116" s="44"/>
      <c r="BE116" s="44"/>
      <c r="BF116" s="44"/>
      <c r="BG116" s="25"/>
      <c r="BH116" s="25"/>
      <c r="BI116" s="25"/>
      <c r="BJ116" s="25"/>
      <c r="BK116" s="25"/>
      <c r="BL116" s="25"/>
      <c r="BM116" s="44"/>
      <c r="BN116" s="44"/>
      <c r="BO116" s="44"/>
      <c r="BP116" s="25"/>
      <c r="BQ116" s="25"/>
      <c r="BR116" s="25"/>
      <c r="BS116" s="25"/>
      <c r="BT116" s="25"/>
      <c r="BU116" s="25"/>
      <c r="BV116" s="44"/>
      <c r="BW116" s="44"/>
      <c r="BX116" s="44"/>
      <c r="BY116" s="25"/>
      <c r="BZ116" s="25"/>
      <c r="CA116" s="25"/>
      <c r="CB116" s="25"/>
      <c r="CC116" s="25"/>
      <c r="CD116" s="25"/>
      <c r="CE116" s="44"/>
      <c r="CF116" s="44"/>
      <c r="CG116" s="44"/>
      <c r="CH116" s="25"/>
      <c r="CI116" s="25"/>
      <c r="CJ116" s="25"/>
      <c r="CK116" s="25"/>
      <c r="CL116" s="25"/>
      <c r="CM116" s="25"/>
      <c r="CN116" s="44"/>
      <c r="CO116" s="44"/>
      <c r="CP116" s="44"/>
      <c r="CQ116" s="25"/>
      <c r="CR116" s="25"/>
      <c r="CS116" s="25"/>
      <c r="CT116" s="25"/>
      <c r="CU116" s="25"/>
      <c r="CV116" s="25"/>
      <c r="CW116" s="44"/>
      <c r="CX116" s="44"/>
      <c r="CY116" s="44"/>
      <c r="CZ116" s="23"/>
    </row>
    <row r="117" spans="1:104" ht="38.25" x14ac:dyDescent="0.25">
      <c r="A117" s="26" t="s">
        <v>98</v>
      </c>
      <c r="B117" s="27" t="s">
        <v>99</v>
      </c>
      <c r="C117" s="23" t="s">
        <v>17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44">
        <v>0</v>
      </c>
      <c r="L117" s="44">
        <v>0</v>
      </c>
      <c r="M117" s="44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44">
        <v>0</v>
      </c>
      <c r="U117" s="44">
        <v>0</v>
      </c>
      <c r="V117" s="44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44">
        <v>0</v>
      </c>
      <c r="AD117" s="44">
        <v>0</v>
      </c>
      <c r="AE117" s="44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44">
        <v>0</v>
      </c>
      <c r="AM117" s="44">
        <v>0</v>
      </c>
      <c r="AN117" s="44">
        <v>0</v>
      </c>
      <c r="AO117" s="25">
        <v>0</v>
      </c>
      <c r="AP117" s="25">
        <v>0</v>
      </c>
      <c r="AQ117" s="25">
        <v>0</v>
      </c>
      <c r="AR117" s="25">
        <v>0</v>
      </c>
      <c r="AS117" s="25">
        <v>0</v>
      </c>
      <c r="AT117" s="25">
        <v>0</v>
      </c>
      <c r="AU117" s="44">
        <v>0</v>
      </c>
      <c r="AV117" s="44">
        <v>0</v>
      </c>
      <c r="AW117" s="44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  <c r="BC117" s="25">
        <v>0</v>
      </c>
      <c r="BD117" s="44">
        <v>0</v>
      </c>
      <c r="BE117" s="44">
        <v>0</v>
      </c>
      <c r="BF117" s="44">
        <v>0</v>
      </c>
      <c r="BG117" s="25">
        <v>0</v>
      </c>
      <c r="BH117" s="25">
        <v>0</v>
      </c>
      <c r="BI117" s="25">
        <v>0</v>
      </c>
      <c r="BJ117" s="25">
        <v>0</v>
      </c>
      <c r="BK117" s="25">
        <v>0</v>
      </c>
      <c r="BL117" s="25">
        <v>0</v>
      </c>
      <c r="BM117" s="44">
        <v>0</v>
      </c>
      <c r="BN117" s="44">
        <v>0</v>
      </c>
      <c r="BO117" s="44">
        <v>0</v>
      </c>
      <c r="BP117" s="25">
        <v>0</v>
      </c>
      <c r="BQ117" s="25">
        <v>0</v>
      </c>
      <c r="BR117" s="25">
        <v>0</v>
      </c>
      <c r="BS117" s="25">
        <v>0</v>
      </c>
      <c r="BT117" s="25">
        <v>0</v>
      </c>
      <c r="BU117" s="25">
        <v>0</v>
      </c>
      <c r="BV117" s="44">
        <v>0</v>
      </c>
      <c r="BW117" s="44">
        <v>0</v>
      </c>
      <c r="BX117" s="44">
        <v>0</v>
      </c>
      <c r="BY117" s="25">
        <v>0</v>
      </c>
      <c r="BZ117" s="25">
        <v>0</v>
      </c>
      <c r="CA117" s="25">
        <v>0</v>
      </c>
      <c r="CB117" s="25">
        <v>0</v>
      </c>
      <c r="CC117" s="25">
        <v>0</v>
      </c>
      <c r="CD117" s="25">
        <v>0</v>
      </c>
      <c r="CE117" s="44">
        <v>0</v>
      </c>
      <c r="CF117" s="44">
        <v>0</v>
      </c>
      <c r="CG117" s="44">
        <v>0</v>
      </c>
      <c r="CH117" s="25">
        <v>0</v>
      </c>
      <c r="CI117" s="25">
        <v>0</v>
      </c>
      <c r="CJ117" s="25">
        <v>0</v>
      </c>
      <c r="CK117" s="25">
        <v>0</v>
      </c>
      <c r="CL117" s="25">
        <v>0</v>
      </c>
      <c r="CM117" s="25">
        <v>0</v>
      </c>
      <c r="CN117" s="44">
        <v>0</v>
      </c>
      <c r="CO117" s="44">
        <v>0</v>
      </c>
      <c r="CP117" s="44">
        <v>0</v>
      </c>
      <c r="CQ117" s="25">
        <v>0</v>
      </c>
      <c r="CR117" s="25">
        <v>0</v>
      </c>
      <c r="CS117" s="25">
        <v>0</v>
      </c>
      <c r="CT117" s="25">
        <v>0</v>
      </c>
      <c r="CU117" s="25">
        <v>0</v>
      </c>
      <c r="CV117" s="25">
        <v>0</v>
      </c>
      <c r="CW117" s="44">
        <v>0</v>
      </c>
      <c r="CX117" s="44">
        <v>0</v>
      </c>
      <c r="CY117" s="44">
        <v>0</v>
      </c>
      <c r="CZ117" s="23"/>
    </row>
    <row r="118" spans="1:104" x14ac:dyDescent="0.25">
      <c r="A118" s="26" t="s">
        <v>19</v>
      </c>
      <c r="B118" s="27" t="s">
        <v>19</v>
      </c>
      <c r="C118" s="23"/>
      <c r="D118" s="25"/>
      <c r="E118" s="25"/>
      <c r="F118" s="25"/>
      <c r="G118" s="25"/>
      <c r="H118" s="25"/>
      <c r="I118" s="25"/>
      <c r="J118" s="25"/>
      <c r="K118" s="44"/>
      <c r="L118" s="44"/>
      <c r="M118" s="44"/>
      <c r="N118" s="25"/>
      <c r="O118" s="25"/>
      <c r="P118" s="25"/>
      <c r="Q118" s="25"/>
      <c r="R118" s="25"/>
      <c r="S118" s="25"/>
      <c r="T118" s="44"/>
      <c r="U118" s="44"/>
      <c r="V118" s="44"/>
      <c r="W118" s="25"/>
      <c r="X118" s="25"/>
      <c r="Y118" s="25"/>
      <c r="Z118" s="25"/>
      <c r="AA118" s="25"/>
      <c r="AB118" s="25"/>
      <c r="AC118" s="44"/>
      <c r="AD118" s="44"/>
      <c r="AE118" s="44"/>
      <c r="AF118" s="25"/>
      <c r="AG118" s="25"/>
      <c r="AH118" s="25"/>
      <c r="AI118" s="25"/>
      <c r="AJ118" s="25"/>
      <c r="AK118" s="25"/>
      <c r="AL118" s="44"/>
      <c r="AM118" s="44"/>
      <c r="AN118" s="44"/>
      <c r="AO118" s="25"/>
      <c r="AP118" s="25"/>
      <c r="AQ118" s="25"/>
      <c r="AR118" s="25"/>
      <c r="AS118" s="25"/>
      <c r="AT118" s="25"/>
      <c r="AU118" s="44"/>
      <c r="AV118" s="44"/>
      <c r="AW118" s="44"/>
      <c r="AX118" s="25"/>
      <c r="AY118" s="25"/>
      <c r="AZ118" s="25"/>
      <c r="BA118" s="25"/>
      <c r="BB118" s="25"/>
      <c r="BC118" s="25"/>
      <c r="BD118" s="44"/>
      <c r="BE118" s="44"/>
      <c r="BF118" s="44"/>
      <c r="BG118" s="25"/>
      <c r="BH118" s="25"/>
      <c r="BI118" s="25"/>
      <c r="BJ118" s="25"/>
      <c r="BK118" s="25"/>
      <c r="BL118" s="25"/>
      <c r="BM118" s="44"/>
      <c r="BN118" s="44"/>
      <c r="BO118" s="44"/>
      <c r="BP118" s="25"/>
      <c r="BQ118" s="25"/>
      <c r="BR118" s="25"/>
      <c r="BS118" s="25"/>
      <c r="BT118" s="25"/>
      <c r="BU118" s="25"/>
      <c r="BV118" s="44"/>
      <c r="BW118" s="44"/>
      <c r="BX118" s="44"/>
      <c r="BY118" s="25"/>
      <c r="BZ118" s="25"/>
      <c r="CA118" s="25"/>
      <c r="CB118" s="25"/>
      <c r="CC118" s="25"/>
      <c r="CD118" s="25"/>
      <c r="CE118" s="44"/>
      <c r="CF118" s="44"/>
      <c r="CG118" s="44"/>
      <c r="CH118" s="25"/>
      <c r="CI118" s="25"/>
      <c r="CJ118" s="25"/>
      <c r="CK118" s="25"/>
      <c r="CL118" s="25"/>
      <c r="CM118" s="25"/>
      <c r="CN118" s="44"/>
      <c r="CO118" s="44"/>
      <c r="CP118" s="44"/>
      <c r="CQ118" s="25"/>
      <c r="CR118" s="25"/>
      <c r="CS118" s="25"/>
      <c r="CT118" s="25"/>
      <c r="CU118" s="25"/>
      <c r="CV118" s="25"/>
      <c r="CW118" s="44"/>
      <c r="CX118" s="44"/>
      <c r="CY118" s="44"/>
      <c r="CZ118" s="23"/>
    </row>
    <row r="119" spans="1:104" ht="51" x14ac:dyDescent="0.25">
      <c r="A119" s="26" t="s">
        <v>100</v>
      </c>
      <c r="B119" s="27" t="s">
        <v>101</v>
      </c>
      <c r="C119" s="23" t="s">
        <v>17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44">
        <v>0</v>
      </c>
      <c r="L119" s="44">
        <v>0</v>
      </c>
      <c r="M119" s="44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44">
        <v>0</v>
      </c>
      <c r="U119" s="44">
        <v>0</v>
      </c>
      <c r="V119" s="44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44">
        <v>0</v>
      </c>
      <c r="AD119" s="44">
        <v>0</v>
      </c>
      <c r="AE119" s="44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44">
        <v>0</v>
      </c>
      <c r="AM119" s="44">
        <v>0</v>
      </c>
      <c r="AN119" s="44">
        <v>0</v>
      </c>
      <c r="AO119" s="25">
        <v>0</v>
      </c>
      <c r="AP119" s="25">
        <v>0</v>
      </c>
      <c r="AQ119" s="25">
        <v>0</v>
      </c>
      <c r="AR119" s="25">
        <v>0</v>
      </c>
      <c r="AS119" s="25">
        <v>0</v>
      </c>
      <c r="AT119" s="25">
        <v>0</v>
      </c>
      <c r="AU119" s="44">
        <v>0</v>
      </c>
      <c r="AV119" s="44">
        <v>0</v>
      </c>
      <c r="AW119" s="44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  <c r="BC119" s="25">
        <v>0</v>
      </c>
      <c r="BD119" s="44">
        <v>0</v>
      </c>
      <c r="BE119" s="44">
        <v>0</v>
      </c>
      <c r="BF119" s="44">
        <v>0</v>
      </c>
      <c r="BG119" s="25">
        <v>0</v>
      </c>
      <c r="BH119" s="25">
        <v>0</v>
      </c>
      <c r="BI119" s="25">
        <v>0</v>
      </c>
      <c r="BJ119" s="25">
        <v>0</v>
      </c>
      <c r="BK119" s="25">
        <v>0</v>
      </c>
      <c r="BL119" s="25">
        <v>0</v>
      </c>
      <c r="BM119" s="44">
        <v>0</v>
      </c>
      <c r="BN119" s="44">
        <v>0</v>
      </c>
      <c r="BO119" s="44">
        <v>0</v>
      </c>
      <c r="BP119" s="25">
        <v>0</v>
      </c>
      <c r="BQ119" s="25">
        <v>0</v>
      </c>
      <c r="BR119" s="25">
        <v>0</v>
      </c>
      <c r="BS119" s="25">
        <v>0</v>
      </c>
      <c r="BT119" s="25">
        <v>0</v>
      </c>
      <c r="BU119" s="25">
        <v>0</v>
      </c>
      <c r="BV119" s="44">
        <v>0</v>
      </c>
      <c r="BW119" s="44">
        <v>0</v>
      </c>
      <c r="BX119" s="44">
        <v>0</v>
      </c>
      <c r="BY119" s="25">
        <v>0</v>
      </c>
      <c r="BZ119" s="25">
        <v>0</v>
      </c>
      <c r="CA119" s="25">
        <v>0</v>
      </c>
      <c r="CB119" s="25">
        <v>0</v>
      </c>
      <c r="CC119" s="25">
        <v>0</v>
      </c>
      <c r="CD119" s="25">
        <v>0</v>
      </c>
      <c r="CE119" s="44">
        <v>0</v>
      </c>
      <c r="CF119" s="44">
        <v>0</v>
      </c>
      <c r="CG119" s="44">
        <v>0</v>
      </c>
      <c r="CH119" s="25">
        <v>0</v>
      </c>
      <c r="CI119" s="25">
        <v>0</v>
      </c>
      <c r="CJ119" s="25">
        <v>0</v>
      </c>
      <c r="CK119" s="25">
        <v>0</v>
      </c>
      <c r="CL119" s="25">
        <v>0</v>
      </c>
      <c r="CM119" s="25">
        <v>0</v>
      </c>
      <c r="CN119" s="44">
        <v>0</v>
      </c>
      <c r="CO119" s="44">
        <v>0</v>
      </c>
      <c r="CP119" s="44">
        <v>0</v>
      </c>
      <c r="CQ119" s="25">
        <v>0</v>
      </c>
      <c r="CR119" s="25">
        <v>0</v>
      </c>
      <c r="CS119" s="25">
        <v>0</v>
      </c>
      <c r="CT119" s="25">
        <v>0</v>
      </c>
      <c r="CU119" s="25">
        <v>0</v>
      </c>
      <c r="CV119" s="25">
        <v>0</v>
      </c>
      <c r="CW119" s="44">
        <v>0</v>
      </c>
      <c r="CX119" s="44">
        <v>0</v>
      </c>
      <c r="CY119" s="44">
        <v>0</v>
      </c>
      <c r="CZ119" s="23"/>
    </row>
    <row r="120" spans="1:104" x14ac:dyDescent="0.25">
      <c r="A120" s="26" t="s">
        <v>19</v>
      </c>
      <c r="B120" s="27" t="s">
        <v>19</v>
      </c>
      <c r="C120" s="23"/>
      <c r="D120" s="25"/>
      <c r="E120" s="25"/>
      <c r="F120" s="25"/>
      <c r="G120" s="25"/>
      <c r="H120" s="25"/>
      <c r="I120" s="25"/>
      <c r="J120" s="25"/>
      <c r="K120" s="44"/>
      <c r="L120" s="44"/>
      <c r="M120" s="44"/>
      <c r="N120" s="25"/>
      <c r="O120" s="25"/>
      <c r="P120" s="25"/>
      <c r="Q120" s="25"/>
      <c r="R120" s="25"/>
      <c r="S120" s="25"/>
      <c r="T120" s="44"/>
      <c r="U120" s="44"/>
      <c r="V120" s="44"/>
      <c r="W120" s="25"/>
      <c r="X120" s="25"/>
      <c r="Y120" s="25"/>
      <c r="Z120" s="25"/>
      <c r="AA120" s="25"/>
      <c r="AB120" s="25"/>
      <c r="AC120" s="44"/>
      <c r="AD120" s="44"/>
      <c r="AE120" s="44"/>
      <c r="AF120" s="25"/>
      <c r="AG120" s="25"/>
      <c r="AH120" s="25"/>
      <c r="AI120" s="25"/>
      <c r="AJ120" s="25"/>
      <c r="AK120" s="25"/>
      <c r="AL120" s="44"/>
      <c r="AM120" s="44"/>
      <c r="AN120" s="44"/>
      <c r="AO120" s="25"/>
      <c r="AP120" s="25"/>
      <c r="AQ120" s="25"/>
      <c r="AR120" s="25"/>
      <c r="AS120" s="25"/>
      <c r="AT120" s="25"/>
      <c r="AU120" s="44"/>
      <c r="AV120" s="44"/>
      <c r="AW120" s="44"/>
      <c r="AX120" s="25"/>
      <c r="AY120" s="25"/>
      <c r="AZ120" s="25"/>
      <c r="BA120" s="25"/>
      <c r="BB120" s="25"/>
      <c r="BC120" s="25"/>
      <c r="BD120" s="44"/>
      <c r="BE120" s="44"/>
      <c r="BF120" s="44"/>
      <c r="BG120" s="25"/>
      <c r="BH120" s="25"/>
      <c r="BI120" s="25"/>
      <c r="BJ120" s="25"/>
      <c r="BK120" s="25"/>
      <c r="BL120" s="25"/>
      <c r="BM120" s="44"/>
      <c r="BN120" s="44"/>
      <c r="BO120" s="44"/>
      <c r="BP120" s="25"/>
      <c r="BQ120" s="25"/>
      <c r="BR120" s="25"/>
      <c r="BS120" s="25"/>
      <c r="BT120" s="25"/>
      <c r="BU120" s="25"/>
      <c r="BV120" s="44"/>
      <c r="BW120" s="44"/>
      <c r="BX120" s="44"/>
      <c r="BY120" s="25"/>
      <c r="BZ120" s="25"/>
      <c r="CA120" s="25"/>
      <c r="CB120" s="25"/>
      <c r="CC120" s="25"/>
      <c r="CD120" s="25"/>
      <c r="CE120" s="44"/>
      <c r="CF120" s="44"/>
      <c r="CG120" s="44"/>
      <c r="CH120" s="25"/>
      <c r="CI120" s="25"/>
      <c r="CJ120" s="25"/>
      <c r="CK120" s="25"/>
      <c r="CL120" s="25"/>
      <c r="CM120" s="25"/>
      <c r="CN120" s="44"/>
      <c r="CO120" s="44"/>
      <c r="CP120" s="44"/>
      <c r="CQ120" s="25"/>
      <c r="CR120" s="25"/>
      <c r="CS120" s="25"/>
      <c r="CT120" s="25"/>
      <c r="CU120" s="25"/>
      <c r="CV120" s="25"/>
      <c r="CW120" s="44"/>
      <c r="CX120" s="44"/>
      <c r="CY120" s="44"/>
      <c r="CZ120" s="23"/>
    </row>
    <row r="121" spans="1:104" ht="51" x14ac:dyDescent="0.25">
      <c r="A121" s="26" t="s">
        <v>102</v>
      </c>
      <c r="B121" s="27" t="s">
        <v>103</v>
      </c>
      <c r="C121" s="23" t="s">
        <v>17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44">
        <v>0</v>
      </c>
      <c r="L121" s="44">
        <v>0</v>
      </c>
      <c r="M121" s="44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44">
        <v>0</v>
      </c>
      <c r="U121" s="44">
        <v>0</v>
      </c>
      <c r="V121" s="44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44">
        <v>0</v>
      </c>
      <c r="AD121" s="44">
        <v>0</v>
      </c>
      <c r="AE121" s="44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  <c r="AL121" s="44">
        <v>0</v>
      </c>
      <c r="AM121" s="44">
        <v>0</v>
      </c>
      <c r="AN121" s="44"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44">
        <v>0</v>
      </c>
      <c r="AV121" s="44">
        <v>0</v>
      </c>
      <c r="AW121" s="44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  <c r="BC121" s="25">
        <v>0</v>
      </c>
      <c r="BD121" s="44">
        <v>0</v>
      </c>
      <c r="BE121" s="44">
        <v>0</v>
      </c>
      <c r="BF121" s="44">
        <v>0</v>
      </c>
      <c r="BG121" s="25">
        <v>0</v>
      </c>
      <c r="BH121" s="25">
        <v>0</v>
      </c>
      <c r="BI121" s="25">
        <v>0</v>
      </c>
      <c r="BJ121" s="25">
        <v>0</v>
      </c>
      <c r="BK121" s="25">
        <v>0</v>
      </c>
      <c r="BL121" s="25">
        <v>0</v>
      </c>
      <c r="BM121" s="44">
        <v>0</v>
      </c>
      <c r="BN121" s="44">
        <v>0</v>
      </c>
      <c r="BO121" s="44">
        <v>0</v>
      </c>
      <c r="BP121" s="25">
        <v>0</v>
      </c>
      <c r="BQ121" s="25">
        <v>0</v>
      </c>
      <c r="BR121" s="25">
        <v>0</v>
      </c>
      <c r="BS121" s="25">
        <v>0</v>
      </c>
      <c r="BT121" s="25">
        <v>0</v>
      </c>
      <c r="BU121" s="25">
        <v>0</v>
      </c>
      <c r="BV121" s="44">
        <v>0</v>
      </c>
      <c r="BW121" s="44">
        <v>0</v>
      </c>
      <c r="BX121" s="44">
        <v>0</v>
      </c>
      <c r="BY121" s="25">
        <v>0</v>
      </c>
      <c r="BZ121" s="25">
        <v>0</v>
      </c>
      <c r="CA121" s="25">
        <v>0</v>
      </c>
      <c r="CB121" s="25">
        <v>0</v>
      </c>
      <c r="CC121" s="25">
        <v>0</v>
      </c>
      <c r="CD121" s="25">
        <v>0</v>
      </c>
      <c r="CE121" s="44">
        <v>0</v>
      </c>
      <c r="CF121" s="44">
        <v>0</v>
      </c>
      <c r="CG121" s="44">
        <v>0</v>
      </c>
      <c r="CH121" s="25">
        <v>0</v>
      </c>
      <c r="CI121" s="25">
        <v>0</v>
      </c>
      <c r="CJ121" s="25">
        <v>0</v>
      </c>
      <c r="CK121" s="25">
        <v>0</v>
      </c>
      <c r="CL121" s="25">
        <v>0</v>
      </c>
      <c r="CM121" s="25">
        <v>0</v>
      </c>
      <c r="CN121" s="44">
        <v>0</v>
      </c>
      <c r="CO121" s="44">
        <v>0</v>
      </c>
      <c r="CP121" s="44">
        <v>0</v>
      </c>
      <c r="CQ121" s="25">
        <v>0</v>
      </c>
      <c r="CR121" s="25">
        <v>0</v>
      </c>
      <c r="CS121" s="25">
        <v>0</v>
      </c>
      <c r="CT121" s="25">
        <v>0</v>
      </c>
      <c r="CU121" s="25">
        <v>0</v>
      </c>
      <c r="CV121" s="25">
        <v>0</v>
      </c>
      <c r="CW121" s="44">
        <v>0</v>
      </c>
      <c r="CX121" s="44">
        <v>0</v>
      </c>
      <c r="CY121" s="44">
        <v>0</v>
      </c>
      <c r="CZ121" s="23"/>
    </row>
    <row r="122" spans="1:104" ht="25.5" x14ac:dyDescent="0.25">
      <c r="A122" s="26" t="s">
        <v>104</v>
      </c>
      <c r="B122" s="27" t="s">
        <v>105</v>
      </c>
      <c r="C122" s="23" t="s">
        <v>17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44">
        <v>0</v>
      </c>
      <c r="L122" s="44">
        <v>0</v>
      </c>
      <c r="M122" s="44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44">
        <v>0</v>
      </c>
      <c r="U122" s="44">
        <v>0</v>
      </c>
      <c r="V122" s="44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44">
        <v>0</v>
      </c>
      <c r="AD122" s="44">
        <v>0</v>
      </c>
      <c r="AE122" s="44">
        <v>0</v>
      </c>
      <c r="AF122" s="25">
        <v>0</v>
      </c>
      <c r="AG122" s="25">
        <v>0</v>
      </c>
      <c r="AH122" s="25">
        <v>0</v>
      </c>
      <c r="AI122" s="25">
        <v>0</v>
      </c>
      <c r="AJ122" s="25">
        <v>0</v>
      </c>
      <c r="AK122" s="25">
        <v>0</v>
      </c>
      <c r="AL122" s="44">
        <v>0</v>
      </c>
      <c r="AM122" s="44">
        <v>0</v>
      </c>
      <c r="AN122" s="44">
        <v>0</v>
      </c>
      <c r="AO122" s="25">
        <v>0</v>
      </c>
      <c r="AP122" s="25">
        <v>0</v>
      </c>
      <c r="AQ122" s="25">
        <v>0</v>
      </c>
      <c r="AR122" s="25">
        <v>0</v>
      </c>
      <c r="AS122" s="25">
        <v>0</v>
      </c>
      <c r="AT122" s="25">
        <v>0</v>
      </c>
      <c r="AU122" s="44">
        <v>0</v>
      </c>
      <c r="AV122" s="44">
        <v>0</v>
      </c>
      <c r="AW122" s="44">
        <v>0</v>
      </c>
      <c r="AX122" s="25">
        <v>0</v>
      </c>
      <c r="AY122" s="25">
        <v>0</v>
      </c>
      <c r="AZ122" s="25">
        <v>0</v>
      </c>
      <c r="BA122" s="25">
        <v>0</v>
      </c>
      <c r="BB122" s="25">
        <v>0</v>
      </c>
      <c r="BC122" s="25">
        <v>0</v>
      </c>
      <c r="BD122" s="44">
        <v>0</v>
      </c>
      <c r="BE122" s="44">
        <v>0</v>
      </c>
      <c r="BF122" s="44">
        <v>0</v>
      </c>
      <c r="BG122" s="25">
        <v>0</v>
      </c>
      <c r="BH122" s="25">
        <v>0</v>
      </c>
      <c r="BI122" s="25">
        <v>0</v>
      </c>
      <c r="BJ122" s="25">
        <v>0</v>
      </c>
      <c r="BK122" s="25">
        <v>0</v>
      </c>
      <c r="BL122" s="25">
        <v>0</v>
      </c>
      <c r="BM122" s="44">
        <v>0</v>
      </c>
      <c r="BN122" s="44">
        <v>0</v>
      </c>
      <c r="BO122" s="44">
        <v>0</v>
      </c>
      <c r="BP122" s="25">
        <v>0</v>
      </c>
      <c r="BQ122" s="25">
        <v>0</v>
      </c>
      <c r="BR122" s="25">
        <v>0</v>
      </c>
      <c r="BS122" s="25">
        <v>0</v>
      </c>
      <c r="BT122" s="25">
        <v>0</v>
      </c>
      <c r="BU122" s="25">
        <v>0</v>
      </c>
      <c r="BV122" s="44">
        <v>0</v>
      </c>
      <c r="BW122" s="44">
        <v>0</v>
      </c>
      <c r="BX122" s="44">
        <v>0</v>
      </c>
      <c r="BY122" s="25">
        <v>0</v>
      </c>
      <c r="BZ122" s="25">
        <v>0</v>
      </c>
      <c r="CA122" s="25">
        <v>0</v>
      </c>
      <c r="CB122" s="25">
        <v>0</v>
      </c>
      <c r="CC122" s="25">
        <v>0</v>
      </c>
      <c r="CD122" s="25">
        <v>0</v>
      </c>
      <c r="CE122" s="44">
        <v>0</v>
      </c>
      <c r="CF122" s="44">
        <v>0</v>
      </c>
      <c r="CG122" s="44">
        <v>0</v>
      </c>
      <c r="CH122" s="25">
        <v>0</v>
      </c>
      <c r="CI122" s="25">
        <v>0</v>
      </c>
      <c r="CJ122" s="25">
        <v>0</v>
      </c>
      <c r="CK122" s="25">
        <v>0</v>
      </c>
      <c r="CL122" s="25">
        <v>0</v>
      </c>
      <c r="CM122" s="25">
        <v>0</v>
      </c>
      <c r="CN122" s="44">
        <v>0</v>
      </c>
      <c r="CO122" s="44">
        <v>0</v>
      </c>
      <c r="CP122" s="44">
        <v>0</v>
      </c>
      <c r="CQ122" s="25">
        <v>0</v>
      </c>
      <c r="CR122" s="25">
        <v>0</v>
      </c>
      <c r="CS122" s="25">
        <v>0</v>
      </c>
      <c r="CT122" s="25">
        <v>0</v>
      </c>
      <c r="CU122" s="25">
        <v>0</v>
      </c>
      <c r="CV122" s="25">
        <v>0</v>
      </c>
      <c r="CW122" s="44">
        <v>0</v>
      </c>
      <c r="CX122" s="44">
        <v>0</v>
      </c>
      <c r="CY122" s="44">
        <v>0</v>
      </c>
      <c r="CZ122" s="23"/>
    </row>
    <row r="123" spans="1:104" x14ac:dyDescent="0.25">
      <c r="A123" s="26" t="s">
        <v>19</v>
      </c>
      <c r="B123" s="27" t="s">
        <v>19</v>
      </c>
      <c r="C123" s="23"/>
      <c r="D123" s="25"/>
      <c r="E123" s="25"/>
      <c r="F123" s="25"/>
      <c r="G123" s="25"/>
      <c r="H123" s="25"/>
      <c r="I123" s="25"/>
      <c r="J123" s="25"/>
      <c r="K123" s="44"/>
      <c r="L123" s="44"/>
      <c r="M123" s="44"/>
      <c r="N123" s="25"/>
      <c r="O123" s="25"/>
      <c r="P123" s="25"/>
      <c r="Q123" s="25"/>
      <c r="R123" s="25"/>
      <c r="S123" s="25"/>
      <c r="T123" s="44"/>
      <c r="U123" s="44"/>
      <c r="V123" s="44"/>
      <c r="W123" s="25"/>
      <c r="X123" s="25"/>
      <c r="Y123" s="25"/>
      <c r="Z123" s="25"/>
      <c r="AA123" s="25"/>
      <c r="AB123" s="25"/>
      <c r="AC123" s="44"/>
      <c r="AD123" s="44"/>
      <c r="AE123" s="44"/>
      <c r="AF123" s="25"/>
      <c r="AG123" s="25"/>
      <c r="AH123" s="25"/>
      <c r="AI123" s="25"/>
      <c r="AJ123" s="25"/>
      <c r="AK123" s="25"/>
      <c r="AL123" s="44"/>
      <c r="AM123" s="44"/>
      <c r="AN123" s="44"/>
      <c r="AO123" s="25"/>
      <c r="AP123" s="25"/>
      <c r="AQ123" s="25"/>
      <c r="AR123" s="25"/>
      <c r="AS123" s="25"/>
      <c r="AT123" s="25"/>
      <c r="AU123" s="44"/>
      <c r="AV123" s="44"/>
      <c r="AW123" s="44"/>
      <c r="AX123" s="25"/>
      <c r="AY123" s="25"/>
      <c r="AZ123" s="25"/>
      <c r="BA123" s="25"/>
      <c r="BB123" s="25"/>
      <c r="BC123" s="25"/>
      <c r="BD123" s="44"/>
      <c r="BE123" s="44"/>
      <c r="BF123" s="44"/>
      <c r="BG123" s="25"/>
      <c r="BH123" s="25"/>
      <c r="BI123" s="25"/>
      <c r="BJ123" s="25"/>
      <c r="BK123" s="25"/>
      <c r="BL123" s="25"/>
      <c r="BM123" s="44"/>
      <c r="BN123" s="44"/>
      <c r="BO123" s="44"/>
      <c r="BP123" s="25"/>
      <c r="BQ123" s="25"/>
      <c r="BR123" s="25"/>
      <c r="BS123" s="25"/>
      <c r="BT123" s="25"/>
      <c r="BU123" s="25"/>
      <c r="BV123" s="44"/>
      <c r="BW123" s="44"/>
      <c r="BX123" s="44"/>
      <c r="BY123" s="25"/>
      <c r="BZ123" s="25"/>
      <c r="CA123" s="25"/>
      <c r="CB123" s="25"/>
      <c r="CC123" s="25"/>
      <c r="CD123" s="25"/>
      <c r="CE123" s="44"/>
      <c r="CF123" s="44"/>
      <c r="CG123" s="44"/>
      <c r="CH123" s="25"/>
      <c r="CI123" s="25"/>
      <c r="CJ123" s="25"/>
      <c r="CK123" s="25"/>
      <c r="CL123" s="25"/>
      <c r="CM123" s="25"/>
      <c r="CN123" s="44"/>
      <c r="CO123" s="44"/>
      <c r="CP123" s="44"/>
      <c r="CQ123" s="25"/>
      <c r="CR123" s="25"/>
      <c r="CS123" s="25"/>
      <c r="CT123" s="25"/>
      <c r="CU123" s="25"/>
      <c r="CV123" s="25"/>
      <c r="CW123" s="44"/>
      <c r="CX123" s="44"/>
      <c r="CY123" s="44"/>
      <c r="CZ123" s="23"/>
    </row>
    <row r="124" spans="1:104" ht="38.25" x14ac:dyDescent="0.25">
      <c r="A124" s="26" t="s">
        <v>106</v>
      </c>
      <c r="B124" s="27" t="s">
        <v>107</v>
      </c>
      <c r="C124" s="23" t="s">
        <v>17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44">
        <v>0</v>
      </c>
      <c r="L124" s="44">
        <v>0</v>
      </c>
      <c r="M124" s="44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44">
        <v>0</v>
      </c>
      <c r="U124" s="44">
        <v>0</v>
      </c>
      <c r="V124" s="44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44">
        <v>0</v>
      </c>
      <c r="AD124" s="44">
        <v>0</v>
      </c>
      <c r="AE124" s="44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44">
        <v>0</v>
      </c>
      <c r="AM124" s="44">
        <v>0</v>
      </c>
      <c r="AN124" s="44">
        <v>0</v>
      </c>
      <c r="AO124" s="25">
        <v>0</v>
      </c>
      <c r="AP124" s="25">
        <v>0</v>
      </c>
      <c r="AQ124" s="25">
        <v>0</v>
      </c>
      <c r="AR124" s="25">
        <v>0</v>
      </c>
      <c r="AS124" s="25">
        <v>0</v>
      </c>
      <c r="AT124" s="25">
        <v>0</v>
      </c>
      <c r="AU124" s="44">
        <v>0</v>
      </c>
      <c r="AV124" s="44">
        <v>0</v>
      </c>
      <c r="AW124" s="44">
        <v>0</v>
      </c>
      <c r="AX124" s="25">
        <v>0</v>
      </c>
      <c r="AY124" s="25">
        <v>0</v>
      </c>
      <c r="AZ124" s="25">
        <v>0</v>
      </c>
      <c r="BA124" s="25">
        <v>0</v>
      </c>
      <c r="BB124" s="25">
        <v>0</v>
      </c>
      <c r="BC124" s="25">
        <v>0</v>
      </c>
      <c r="BD124" s="44">
        <v>0</v>
      </c>
      <c r="BE124" s="44">
        <v>0</v>
      </c>
      <c r="BF124" s="44">
        <v>0</v>
      </c>
      <c r="BG124" s="25">
        <v>0</v>
      </c>
      <c r="BH124" s="25">
        <v>0</v>
      </c>
      <c r="BI124" s="25">
        <v>0</v>
      </c>
      <c r="BJ124" s="25">
        <v>0</v>
      </c>
      <c r="BK124" s="25">
        <v>0</v>
      </c>
      <c r="BL124" s="25">
        <v>0</v>
      </c>
      <c r="BM124" s="44">
        <v>0</v>
      </c>
      <c r="BN124" s="44">
        <v>0</v>
      </c>
      <c r="BO124" s="44">
        <v>0</v>
      </c>
      <c r="BP124" s="25">
        <v>0</v>
      </c>
      <c r="BQ124" s="25">
        <v>0</v>
      </c>
      <c r="BR124" s="25">
        <v>0</v>
      </c>
      <c r="BS124" s="25">
        <v>0</v>
      </c>
      <c r="BT124" s="25">
        <v>0</v>
      </c>
      <c r="BU124" s="25">
        <v>0</v>
      </c>
      <c r="BV124" s="44">
        <v>0</v>
      </c>
      <c r="BW124" s="44">
        <v>0</v>
      </c>
      <c r="BX124" s="44">
        <v>0</v>
      </c>
      <c r="BY124" s="25">
        <v>0</v>
      </c>
      <c r="BZ124" s="25">
        <v>0</v>
      </c>
      <c r="CA124" s="25">
        <v>0</v>
      </c>
      <c r="CB124" s="25">
        <v>0</v>
      </c>
      <c r="CC124" s="25">
        <v>0</v>
      </c>
      <c r="CD124" s="25">
        <v>0</v>
      </c>
      <c r="CE124" s="44">
        <v>0</v>
      </c>
      <c r="CF124" s="44">
        <v>0</v>
      </c>
      <c r="CG124" s="44">
        <v>0</v>
      </c>
      <c r="CH124" s="25">
        <v>0</v>
      </c>
      <c r="CI124" s="25">
        <v>0</v>
      </c>
      <c r="CJ124" s="25">
        <v>0</v>
      </c>
      <c r="CK124" s="25">
        <v>0</v>
      </c>
      <c r="CL124" s="25">
        <v>0</v>
      </c>
      <c r="CM124" s="25">
        <v>0</v>
      </c>
      <c r="CN124" s="44">
        <v>0</v>
      </c>
      <c r="CO124" s="44">
        <v>0</v>
      </c>
      <c r="CP124" s="44">
        <v>0</v>
      </c>
      <c r="CQ124" s="25">
        <v>0</v>
      </c>
      <c r="CR124" s="25">
        <v>0</v>
      </c>
      <c r="CS124" s="25">
        <v>0</v>
      </c>
      <c r="CT124" s="25">
        <v>0</v>
      </c>
      <c r="CU124" s="25">
        <v>0</v>
      </c>
      <c r="CV124" s="25">
        <v>0</v>
      </c>
      <c r="CW124" s="44">
        <v>0</v>
      </c>
      <c r="CX124" s="44">
        <v>0</v>
      </c>
      <c r="CY124" s="44">
        <v>0</v>
      </c>
      <c r="CZ124" s="23"/>
    </row>
    <row r="125" spans="1:104" x14ac:dyDescent="0.25">
      <c r="A125" s="26" t="s">
        <v>19</v>
      </c>
      <c r="B125" s="27" t="s">
        <v>19</v>
      </c>
      <c r="C125" s="23"/>
      <c r="D125" s="25"/>
      <c r="E125" s="25"/>
      <c r="F125" s="25"/>
      <c r="G125" s="25"/>
      <c r="H125" s="25"/>
      <c r="I125" s="25"/>
      <c r="J125" s="25"/>
      <c r="K125" s="44"/>
      <c r="L125" s="44"/>
      <c r="M125" s="44"/>
      <c r="N125" s="25"/>
      <c r="O125" s="25"/>
      <c r="P125" s="25"/>
      <c r="Q125" s="25"/>
      <c r="R125" s="25"/>
      <c r="S125" s="25"/>
      <c r="T125" s="44"/>
      <c r="U125" s="44"/>
      <c r="V125" s="44"/>
      <c r="W125" s="25"/>
      <c r="X125" s="25"/>
      <c r="Y125" s="25"/>
      <c r="Z125" s="25"/>
      <c r="AA125" s="25"/>
      <c r="AB125" s="25"/>
      <c r="AC125" s="44"/>
      <c r="AD125" s="44"/>
      <c r="AE125" s="44"/>
      <c r="AF125" s="25"/>
      <c r="AG125" s="25"/>
      <c r="AH125" s="25"/>
      <c r="AI125" s="25"/>
      <c r="AJ125" s="25"/>
      <c r="AK125" s="25"/>
      <c r="AL125" s="44"/>
      <c r="AM125" s="44"/>
      <c r="AN125" s="44"/>
      <c r="AO125" s="25"/>
      <c r="AP125" s="25"/>
      <c r="AQ125" s="25"/>
      <c r="AR125" s="25"/>
      <c r="AS125" s="25"/>
      <c r="AT125" s="25"/>
      <c r="AU125" s="44"/>
      <c r="AV125" s="44"/>
      <c r="AW125" s="44"/>
      <c r="AX125" s="25"/>
      <c r="AY125" s="25"/>
      <c r="AZ125" s="25"/>
      <c r="BA125" s="25"/>
      <c r="BB125" s="25"/>
      <c r="BC125" s="25"/>
      <c r="BD125" s="44"/>
      <c r="BE125" s="44"/>
      <c r="BF125" s="44"/>
      <c r="BG125" s="25"/>
      <c r="BH125" s="25"/>
      <c r="BI125" s="25"/>
      <c r="BJ125" s="25"/>
      <c r="BK125" s="25"/>
      <c r="BL125" s="25"/>
      <c r="BM125" s="44"/>
      <c r="BN125" s="44"/>
      <c r="BO125" s="44"/>
      <c r="BP125" s="25"/>
      <c r="BQ125" s="25"/>
      <c r="BR125" s="25"/>
      <c r="BS125" s="25"/>
      <c r="BT125" s="25"/>
      <c r="BU125" s="25"/>
      <c r="BV125" s="44"/>
      <c r="BW125" s="44"/>
      <c r="BX125" s="44"/>
      <c r="BY125" s="25"/>
      <c r="BZ125" s="25"/>
      <c r="CA125" s="25"/>
      <c r="CB125" s="25"/>
      <c r="CC125" s="25"/>
      <c r="CD125" s="25"/>
      <c r="CE125" s="44"/>
      <c r="CF125" s="44"/>
      <c r="CG125" s="44"/>
      <c r="CH125" s="25"/>
      <c r="CI125" s="25"/>
      <c r="CJ125" s="25"/>
      <c r="CK125" s="25"/>
      <c r="CL125" s="25"/>
      <c r="CM125" s="25"/>
      <c r="CN125" s="44"/>
      <c r="CO125" s="44"/>
      <c r="CP125" s="44"/>
      <c r="CQ125" s="25"/>
      <c r="CR125" s="25"/>
      <c r="CS125" s="25"/>
      <c r="CT125" s="25"/>
      <c r="CU125" s="25"/>
      <c r="CV125" s="25"/>
      <c r="CW125" s="44"/>
      <c r="CX125" s="44"/>
      <c r="CY125" s="44"/>
      <c r="CZ125" s="23"/>
    </row>
    <row r="126" spans="1:104" ht="51" x14ac:dyDescent="0.25">
      <c r="A126" s="33" t="s">
        <v>21</v>
      </c>
      <c r="B126" s="34" t="s">
        <v>108</v>
      </c>
      <c r="C126" s="19" t="s">
        <v>17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43">
        <v>0</v>
      </c>
      <c r="L126" s="43">
        <v>0</v>
      </c>
      <c r="M126" s="43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43">
        <v>0</v>
      </c>
      <c r="U126" s="43">
        <v>0</v>
      </c>
      <c r="V126" s="43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43">
        <v>0</v>
      </c>
      <c r="AD126" s="43">
        <v>0</v>
      </c>
      <c r="AE126" s="43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43">
        <v>0</v>
      </c>
      <c r="AM126" s="43">
        <v>0</v>
      </c>
      <c r="AN126" s="43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43">
        <v>0</v>
      </c>
      <c r="AV126" s="43">
        <v>0</v>
      </c>
      <c r="AW126" s="43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43">
        <v>0</v>
      </c>
      <c r="BE126" s="43">
        <v>0</v>
      </c>
      <c r="BF126" s="43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43">
        <v>0</v>
      </c>
      <c r="BN126" s="43">
        <v>0</v>
      </c>
      <c r="BO126" s="43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43">
        <v>0</v>
      </c>
      <c r="BW126" s="43">
        <v>0</v>
      </c>
      <c r="BX126" s="43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43">
        <v>0</v>
      </c>
      <c r="CF126" s="43">
        <v>0</v>
      </c>
      <c r="CG126" s="43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43">
        <v>0</v>
      </c>
      <c r="CO126" s="43">
        <v>0</v>
      </c>
      <c r="CP126" s="43">
        <v>0</v>
      </c>
      <c r="CQ126" s="21">
        <v>0</v>
      </c>
      <c r="CR126" s="21">
        <v>0</v>
      </c>
      <c r="CS126" s="21">
        <v>0</v>
      </c>
      <c r="CT126" s="21">
        <v>0</v>
      </c>
      <c r="CU126" s="21">
        <v>0</v>
      </c>
      <c r="CV126" s="21">
        <v>0</v>
      </c>
      <c r="CW126" s="43">
        <v>0</v>
      </c>
      <c r="CX126" s="43">
        <v>0</v>
      </c>
      <c r="CY126" s="43">
        <v>0</v>
      </c>
      <c r="CZ126" s="19"/>
    </row>
    <row r="127" spans="1:104" ht="51" x14ac:dyDescent="0.25">
      <c r="A127" s="26" t="s">
        <v>109</v>
      </c>
      <c r="B127" s="27" t="s">
        <v>110</v>
      </c>
      <c r="C127" s="23" t="s">
        <v>17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44">
        <v>0</v>
      </c>
      <c r="L127" s="44">
        <v>0</v>
      </c>
      <c r="M127" s="44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44">
        <v>0</v>
      </c>
      <c r="U127" s="44">
        <v>0</v>
      </c>
      <c r="V127" s="44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44">
        <v>0</v>
      </c>
      <c r="AD127" s="44">
        <v>0</v>
      </c>
      <c r="AE127" s="44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44">
        <v>0</v>
      </c>
      <c r="AM127" s="44">
        <v>0</v>
      </c>
      <c r="AN127" s="44">
        <v>0</v>
      </c>
      <c r="AO127" s="25">
        <v>0</v>
      </c>
      <c r="AP127" s="25">
        <v>0</v>
      </c>
      <c r="AQ127" s="25">
        <v>0</v>
      </c>
      <c r="AR127" s="25">
        <v>0</v>
      </c>
      <c r="AS127" s="25">
        <v>0</v>
      </c>
      <c r="AT127" s="25">
        <v>0</v>
      </c>
      <c r="AU127" s="44">
        <v>0</v>
      </c>
      <c r="AV127" s="44">
        <v>0</v>
      </c>
      <c r="AW127" s="44">
        <v>0</v>
      </c>
      <c r="AX127" s="25">
        <v>0</v>
      </c>
      <c r="AY127" s="25">
        <v>0</v>
      </c>
      <c r="AZ127" s="25">
        <v>0</v>
      </c>
      <c r="BA127" s="25">
        <v>0</v>
      </c>
      <c r="BB127" s="25">
        <v>0</v>
      </c>
      <c r="BC127" s="25">
        <v>0</v>
      </c>
      <c r="BD127" s="44">
        <v>0</v>
      </c>
      <c r="BE127" s="44">
        <v>0</v>
      </c>
      <c r="BF127" s="44">
        <v>0</v>
      </c>
      <c r="BG127" s="25">
        <v>0</v>
      </c>
      <c r="BH127" s="25">
        <v>0</v>
      </c>
      <c r="BI127" s="25">
        <v>0</v>
      </c>
      <c r="BJ127" s="25">
        <v>0</v>
      </c>
      <c r="BK127" s="25">
        <v>0</v>
      </c>
      <c r="BL127" s="25">
        <v>0</v>
      </c>
      <c r="BM127" s="44">
        <v>0</v>
      </c>
      <c r="BN127" s="44">
        <v>0</v>
      </c>
      <c r="BO127" s="44">
        <v>0</v>
      </c>
      <c r="BP127" s="25">
        <v>0</v>
      </c>
      <c r="BQ127" s="25">
        <v>0</v>
      </c>
      <c r="BR127" s="25">
        <v>0</v>
      </c>
      <c r="BS127" s="25">
        <v>0</v>
      </c>
      <c r="BT127" s="25">
        <v>0</v>
      </c>
      <c r="BU127" s="25">
        <v>0</v>
      </c>
      <c r="BV127" s="44">
        <v>0</v>
      </c>
      <c r="BW127" s="44">
        <v>0</v>
      </c>
      <c r="BX127" s="44">
        <v>0</v>
      </c>
      <c r="BY127" s="25">
        <v>0</v>
      </c>
      <c r="BZ127" s="25">
        <v>0</v>
      </c>
      <c r="CA127" s="25">
        <v>0</v>
      </c>
      <c r="CB127" s="25">
        <v>0</v>
      </c>
      <c r="CC127" s="25">
        <v>0</v>
      </c>
      <c r="CD127" s="25">
        <v>0</v>
      </c>
      <c r="CE127" s="44">
        <v>0</v>
      </c>
      <c r="CF127" s="44">
        <v>0</v>
      </c>
      <c r="CG127" s="44">
        <v>0</v>
      </c>
      <c r="CH127" s="25">
        <v>0</v>
      </c>
      <c r="CI127" s="25">
        <v>0</v>
      </c>
      <c r="CJ127" s="25">
        <v>0</v>
      </c>
      <c r="CK127" s="25">
        <v>0</v>
      </c>
      <c r="CL127" s="25">
        <v>0</v>
      </c>
      <c r="CM127" s="25">
        <v>0</v>
      </c>
      <c r="CN127" s="44">
        <v>0</v>
      </c>
      <c r="CO127" s="44">
        <v>0</v>
      </c>
      <c r="CP127" s="44">
        <v>0</v>
      </c>
      <c r="CQ127" s="25">
        <v>0</v>
      </c>
      <c r="CR127" s="25">
        <v>0</v>
      </c>
      <c r="CS127" s="25">
        <v>0</v>
      </c>
      <c r="CT127" s="25">
        <v>0</v>
      </c>
      <c r="CU127" s="25">
        <v>0</v>
      </c>
      <c r="CV127" s="25">
        <v>0</v>
      </c>
      <c r="CW127" s="44">
        <v>0</v>
      </c>
      <c r="CX127" s="44">
        <v>0</v>
      </c>
      <c r="CY127" s="44">
        <v>0</v>
      </c>
      <c r="CZ127" s="23"/>
    </row>
    <row r="128" spans="1:104" x14ac:dyDescent="0.25">
      <c r="A128" s="26" t="s">
        <v>19</v>
      </c>
      <c r="B128" s="35" t="s">
        <v>19</v>
      </c>
      <c r="C128" s="23"/>
      <c r="D128" s="25"/>
      <c r="E128" s="25"/>
      <c r="F128" s="25"/>
      <c r="G128" s="25"/>
      <c r="H128" s="25"/>
      <c r="I128" s="25"/>
      <c r="J128" s="25"/>
      <c r="K128" s="44"/>
      <c r="L128" s="44"/>
      <c r="M128" s="44"/>
      <c r="N128" s="25"/>
      <c r="O128" s="25"/>
      <c r="P128" s="25"/>
      <c r="Q128" s="25"/>
      <c r="R128" s="25"/>
      <c r="S128" s="25"/>
      <c r="T128" s="44"/>
      <c r="U128" s="44"/>
      <c r="V128" s="44"/>
      <c r="W128" s="25"/>
      <c r="X128" s="25"/>
      <c r="Y128" s="25"/>
      <c r="Z128" s="25"/>
      <c r="AA128" s="25"/>
      <c r="AB128" s="25"/>
      <c r="AC128" s="44"/>
      <c r="AD128" s="44"/>
      <c r="AE128" s="44"/>
      <c r="AF128" s="25"/>
      <c r="AG128" s="25"/>
      <c r="AH128" s="25"/>
      <c r="AI128" s="25"/>
      <c r="AJ128" s="25"/>
      <c r="AK128" s="25"/>
      <c r="AL128" s="44"/>
      <c r="AM128" s="44"/>
      <c r="AN128" s="44"/>
      <c r="AO128" s="25"/>
      <c r="AP128" s="25"/>
      <c r="AQ128" s="25"/>
      <c r="AR128" s="25"/>
      <c r="AS128" s="25"/>
      <c r="AT128" s="25"/>
      <c r="AU128" s="44"/>
      <c r="AV128" s="44"/>
      <c r="AW128" s="44"/>
      <c r="AX128" s="25"/>
      <c r="AY128" s="25"/>
      <c r="AZ128" s="25"/>
      <c r="BA128" s="25"/>
      <c r="BB128" s="25"/>
      <c r="BC128" s="25"/>
      <c r="BD128" s="44"/>
      <c r="BE128" s="44"/>
      <c r="BF128" s="44"/>
      <c r="BG128" s="25"/>
      <c r="BH128" s="25"/>
      <c r="BI128" s="25"/>
      <c r="BJ128" s="25"/>
      <c r="BK128" s="25"/>
      <c r="BL128" s="25"/>
      <c r="BM128" s="44"/>
      <c r="BN128" s="44"/>
      <c r="BO128" s="44"/>
      <c r="BP128" s="25"/>
      <c r="BQ128" s="25"/>
      <c r="BR128" s="25"/>
      <c r="BS128" s="25"/>
      <c r="BT128" s="25"/>
      <c r="BU128" s="25"/>
      <c r="BV128" s="44"/>
      <c r="BW128" s="44"/>
      <c r="BX128" s="44"/>
      <c r="BY128" s="25"/>
      <c r="BZ128" s="25"/>
      <c r="CA128" s="25"/>
      <c r="CB128" s="25"/>
      <c r="CC128" s="25"/>
      <c r="CD128" s="25"/>
      <c r="CE128" s="44"/>
      <c r="CF128" s="44"/>
      <c r="CG128" s="44"/>
      <c r="CH128" s="25"/>
      <c r="CI128" s="25"/>
      <c r="CJ128" s="25"/>
      <c r="CK128" s="25"/>
      <c r="CL128" s="25"/>
      <c r="CM128" s="25"/>
      <c r="CN128" s="44"/>
      <c r="CO128" s="44"/>
      <c r="CP128" s="44"/>
      <c r="CQ128" s="25"/>
      <c r="CR128" s="25"/>
      <c r="CS128" s="25"/>
      <c r="CT128" s="25"/>
      <c r="CU128" s="25"/>
      <c r="CV128" s="25"/>
      <c r="CW128" s="44"/>
      <c r="CX128" s="44"/>
      <c r="CY128" s="44"/>
      <c r="CZ128" s="23"/>
    </row>
    <row r="129" spans="1:104" ht="51" x14ac:dyDescent="0.25">
      <c r="A129" s="26" t="s">
        <v>111</v>
      </c>
      <c r="B129" s="27" t="s">
        <v>112</v>
      </c>
      <c r="C129" s="23" t="s">
        <v>17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44">
        <v>0</v>
      </c>
      <c r="L129" s="44">
        <v>0</v>
      </c>
      <c r="M129" s="44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44">
        <v>0</v>
      </c>
      <c r="U129" s="44">
        <v>0</v>
      </c>
      <c r="V129" s="44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44">
        <v>0</v>
      </c>
      <c r="AD129" s="44">
        <v>0</v>
      </c>
      <c r="AE129" s="44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44">
        <v>0</v>
      </c>
      <c r="AM129" s="44">
        <v>0</v>
      </c>
      <c r="AN129" s="44"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44">
        <v>0</v>
      </c>
      <c r="AV129" s="44">
        <v>0</v>
      </c>
      <c r="AW129" s="44">
        <v>0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  <c r="BC129" s="25">
        <v>0</v>
      </c>
      <c r="BD129" s="44">
        <v>0</v>
      </c>
      <c r="BE129" s="44">
        <v>0</v>
      </c>
      <c r="BF129" s="44">
        <v>0</v>
      </c>
      <c r="BG129" s="25">
        <v>0</v>
      </c>
      <c r="BH129" s="25">
        <v>0</v>
      </c>
      <c r="BI129" s="25">
        <v>0</v>
      </c>
      <c r="BJ129" s="25">
        <v>0</v>
      </c>
      <c r="BK129" s="25">
        <v>0</v>
      </c>
      <c r="BL129" s="25">
        <v>0</v>
      </c>
      <c r="BM129" s="44">
        <v>0</v>
      </c>
      <c r="BN129" s="44">
        <v>0</v>
      </c>
      <c r="BO129" s="44">
        <v>0</v>
      </c>
      <c r="BP129" s="25">
        <v>0</v>
      </c>
      <c r="BQ129" s="25">
        <v>0</v>
      </c>
      <c r="BR129" s="25">
        <v>0</v>
      </c>
      <c r="BS129" s="25">
        <v>0</v>
      </c>
      <c r="BT129" s="25">
        <v>0</v>
      </c>
      <c r="BU129" s="25">
        <v>0</v>
      </c>
      <c r="BV129" s="44">
        <v>0</v>
      </c>
      <c r="BW129" s="44">
        <v>0</v>
      </c>
      <c r="BX129" s="44">
        <v>0</v>
      </c>
      <c r="BY129" s="25">
        <v>0</v>
      </c>
      <c r="BZ129" s="25">
        <v>0</v>
      </c>
      <c r="CA129" s="25">
        <v>0</v>
      </c>
      <c r="CB129" s="25">
        <v>0</v>
      </c>
      <c r="CC129" s="25">
        <v>0</v>
      </c>
      <c r="CD129" s="25">
        <v>0</v>
      </c>
      <c r="CE129" s="44">
        <v>0</v>
      </c>
      <c r="CF129" s="44">
        <v>0</v>
      </c>
      <c r="CG129" s="44">
        <v>0</v>
      </c>
      <c r="CH129" s="25">
        <v>0</v>
      </c>
      <c r="CI129" s="25">
        <v>0</v>
      </c>
      <c r="CJ129" s="25">
        <v>0</v>
      </c>
      <c r="CK129" s="25">
        <v>0</v>
      </c>
      <c r="CL129" s="25">
        <v>0</v>
      </c>
      <c r="CM129" s="25">
        <v>0</v>
      </c>
      <c r="CN129" s="44">
        <v>0</v>
      </c>
      <c r="CO129" s="44">
        <v>0</v>
      </c>
      <c r="CP129" s="44">
        <v>0</v>
      </c>
      <c r="CQ129" s="25">
        <v>0</v>
      </c>
      <c r="CR129" s="25">
        <v>0</v>
      </c>
      <c r="CS129" s="25">
        <v>0</v>
      </c>
      <c r="CT129" s="25">
        <v>0</v>
      </c>
      <c r="CU129" s="25">
        <v>0</v>
      </c>
      <c r="CV129" s="25">
        <v>0</v>
      </c>
      <c r="CW129" s="44">
        <v>0</v>
      </c>
      <c r="CX129" s="44">
        <v>0</v>
      </c>
      <c r="CY129" s="44">
        <v>0</v>
      </c>
      <c r="CZ129" s="23"/>
    </row>
    <row r="130" spans="1:104" x14ac:dyDescent="0.25">
      <c r="A130" s="26" t="s">
        <v>19</v>
      </c>
      <c r="B130" s="35" t="s">
        <v>19</v>
      </c>
      <c r="C130" s="23"/>
      <c r="D130" s="25"/>
      <c r="E130" s="25"/>
      <c r="F130" s="25"/>
      <c r="G130" s="25"/>
      <c r="H130" s="25"/>
      <c r="I130" s="25"/>
      <c r="J130" s="25"/>
      <c r="K130" s="44"/>
      <c r="L130" s="44"/>
      <c r="M130" s="44"/>
      <c r="N130" s="25"/>
      <c r="O130" s="25"/>
      <c r="P130" s="25"/>
      <c r="Q130" s="25"/>
      <c r="R130" s="25"/>
      <c r="S130" s="25"/>
      <c r="T130" s="44"/>
      <c r="U130" s="44"/>
      <c r="V130" s="44"/>
      <c r="W130" s="25"/>
      <c r="X130" s="25"/>
      <c r="Y130" s="25"/>
      <c r="Z130" s="25"/>
      <c r="AA130" s="25"/>
      <c r="AB130" s="25"/>
      <c r="AC130" s="44"/>
      <c r="AD130" s="44"/>
      <c r="AE130" s="44"/>
      <c r="AF130" s="25"/>
      <c r="AG130" s="25"/>
      <c r="AH130" s="25"/>
      <c r="AI130" s="25"/>
      <c r="AJ130" s="25"/>
      <c r="AK130" s="25"/>
      <c r="AL130" s="44"/>
      <c r="AM130" s="44"/>
      <c r="AN130" s="44"/>
      <c r="AO130" s="25"/>
      <c r="AP130" s="25"/>
      <c r="AQ130" s="25"/>
      <c r="AR130" s="25"/>
      <c r="AS130" s="25"/>
      <c r="AT130" s="25"/>
      <c r="AU130" s="44"/>
      <c r="AV130" s="44"/>
      <c r="AW130" s="44"/>
      <c r="AX130" s="25"/>
      <c r="AY130" s="25"/>
      <c r="AZ130" s="25"/>
      <c r="BA130" s="25"/>
      <c r="BB130" s="25"/>
      <c r="BC130" s="25"/>
      <c r="BD130" s="44"/>
      <c r="BE130" s="44"/>
      <c r="BF130" s="44"/>
      <c r="BG130" s="25"/>
      <c r="BH130" s="25"/>
      <c r="BI130" s="25"/>
      <c r="BJ130" s="25"/>
      <c r="BK130" s="25"/>
      <c r="BL130" s="25"/>
      <c r="BM130" s="44"/>
      <c r="BN130" s="44"/>
      <c r="BO130" s="44"/>
      <c r="BP130" s="25"/>
      <c r="BQ130" s="25"/>
      <c r="BR130" s="25"/>
      <c r="BS130" s="25"/>
      <c r="BT130" s="25"/>
      <c r="BU130" s="25"/>
      <c r="BV130" s="44"/>
      <c r="BW130" s="44"/>
      <c r="BX130" s="44"/>
      <c r="BY130" s="25"/>
      <c r="BZ130" s="25"/>
      <c r="CA130" s="25"/>
      <c r="CB130" s="25"/>
      <c r="CC130" s="25"/>
      <c r="CD130" s="25"/>
      <c r="CE130" s="44"/>
      <c r="CF130" s="44"/>
      <c r="CG130" s="44"/>
      <c r="CH130" s="25"/>
      <c r="CI130" s="25"/>
      <c r="CJ130" s="25"/>
      <c r="CK130" s="25"/>
      <c r="CL130" s="25"/>
      <c r="CM130" s="25"/>
      <c r="CN130" s="44"/>
      <c r="CO130" s="44"/>
      <c r="CP130" s="44"/>
      <c r="CQ130" s="25"/>
      <c r="CR130" s="25"/>
      <c r="CS130" s="25"/>
      <c r="CT130" s="25"/>
      <c r="CU130" s="25"/>
      <c r="CV130" s="25"/>
      <c r="CW130" s="44"/>
      <c r="CX130" s="44"/>
      <c r="CY130" s="44"/>
      <c r="CZ130" s="23"/>
    </row>
    <row r="131" spans="1:104" ht="38.25" x14ac:dyDescent="0.25">
      <c r="A131" s="33" t="s">
        <v>22</v>
      </c>
      <c r="B131" s="34" t="s">
        <v>113</v>
      </c>
      <c r="C131" s="19" t="s">
        <v>17</v>
      </c>
      <c r="D131" s="21">
        <f t="shared" ref="D131:AI131" si="109">SUM(D132:D141)</f>
        <v>0</v>
      </c>
      <c r="E131" s="21">
        <f t="shared" si="109"/>
        <v>0</v>
      </c>
      <c r="F131" s="21">
        <f t="shared" si="109"/>
        <v>0</v>
      </c>
      <c r="G131" s="21">
        <f t="shared" si="109"/>
        <v>0</v>
      </c>
      <c r="H131" s="21">
        <f t="shared" si="109"/>
        <v>0</v>
      </c>
      <c r="I131" s="21">
        <f t="shared" si="109"/>
        <v>0</v>
      </c>
      <c r="J131" s="21">
        <f t="shared" si="109"/>
        <v>0</v>
      </c>
      <c r="K131" s="43">
        <f t="shared" si="109"/>
        <v>0</v>
      </c>
      <c r="L131" s="43">
        <f t="shared" si="109"/>
        <v>0</v>
      </c>
      <c r="M131" s="43">
        <f t="shared" si="109"/>
        <v>0</v>
      </c>
      <c r="N131" s="21">
        <f t="shared" si="109"/>
        <v>0</v>
      </c>
      <c r="O131" s="21">
        <f t="shared" si="109"/>
        <v>0</v>
      </c>
      <c r="P131" s="21">
        <f t="shared" si="109"/>
        <v>0</v>
      </c>
      <c r="Q131" s="21">
        <f t="shared" si="109"/>
        <v>0</v>
      </c>
      <c r="R131" s="21">
        <f t="shared" si="109"/>
        <v>0</v>
      </c>
      <c r="S131" s="21">
        <f t="shared" si="109"/>
        <v>0</v>
      </c>
      <c r="T131" s="43">
        <f t="shared" si="109"/>
        <v>0</v>
      </c>
      <c r="U131" s="43">
        <f t="shared" si="109"/>
        <v>0</v>
      </c>
      <c r="V131" s="43">
        <f t="shared" si="109"/>
        <v>0</v>
      </c>
      <c r="W131" s="21">
        <f t="shared" si="109"/>
        <v>0</v>
      </c>
      <c r="X131" s="21">
        <f t="shared" si="109"/>
        <v>0</v>
      </c>
      <c r="Y131" s="21">
        <f t="shared" si="109"/>
        <v>0</v>
      </c>
      <c r="Z131" s="21">
        <f t="shared" si="109"/>
        <v>0</v>
      </c>
      <c r="AA131" s="21">
        <f t="shared" si="109"/>
        <v>0</v>
      </c>
      <c r="AB131" s="21">
        <f t="shared" si="109"/>
        <v>0</v>
      </c>
      <c r="AC131" s="43">
        <f t="shared" si="109"/>
        <v>0</v>
      </c>
      <c r="AD131" s="43">
        <f t="shared" si="109"/>
        <v>0</v>
      </c>
      <c r="AE131" s="43">
        <f t="shared" si="109"/>
        <v>0</v>
      </c>
      <c r="AF131" s="21">
        <f t="shared" si="109"/>
        <v>0</v>
      </c>
      <c r="AG131" s="21">
        <f t="shared" si="109"/>
        <v>0</v>
      </c>
      <c r="AH131" s="21">
        <f t="shared" si="109"/>
        <v>0</v>
      </c>
      <c r="AI131" s="21">
        <f t="shared" si="109"/>
        <v>0</v>
      </c>
      <c r="AJ131" s="21">
        <f t="shared" ref="AJ131:BO131" si="110">SUM(AJ132:AJ141)</f>
        <v>0</v>
      </c>
      <c r="AK131" s="21">
        <f t="shared" si="110"/>
        <v>0</v>
      </c>
      <c r="AL131" s="43">
        <f t="shared" si="110"/>
        <v>0</v>
      </c>
      <c r="AM131" s="43">
        <f t="shared" si="110"/>
        <v>0</v>
      </c>
      <c r="AN131" s="43">
        <f t="shared" si="110"/>
        <v>0</v>
      </c>
      <c r="AO131" s="21">
        <f t="shared" si="110"/>
        <v>0</v>
      </c>
      <c r="AP131" s="21">
        <f t="shared" si="110"/>
        <v>0</v>
      </c>
      <c r="AQ131" s="21">
        <f t="shared" si="110"/>
        <v>0</v>
      </c>
      <c r="AR131" s="21">
        <f t="shared" si="110"/>
        <v>0</v>
      </c>
      <c r="AS131" s="21">
        <f t="shared" si="110"/>
        <v>0</v>
      </c>
      <c r="AT131" s="21">
        <f t="shared" si="110"/>
        <v>0</v>
      </c>
      <c r="AU131" s="43">
        <f t="shared" si="110"/>
        <v>0</v>
      </c>
      <c r="AV131" s="43">
        <f t="shared" si="110"/>
        <v>0</v>
      </c>
      <c r="AW131" s="43">
        <f t="shared" si="110"/>
        <v>0</v>
      </c>
      <c r="AX131" s="21">
        <f t="shared" si="110"/>
        <v>0</v>
      </c>
      <c r="AY131" s="21">
        <f t="shared" si="110"/>
        <v>0</v>
      </c>
      <c r="AZ131" s="21">
        <f t="shared" si="110"/>
        <v>0</v>
      </c>
      <c r="BA131" s="21">
        <f t="shared" si="110"/>
        <v>0</v>
      </c>
      <c r="BB131" s="21">
        <f t="shared" si="110"/>
        <v>0</v>
      </c>
      <c r="BC131" s="21">
        <f t="shared" si="110"/>
        <v>0</v>
      </c>
      <c r="BD131" s="43">
        <f t="shared" si="110"/>
        <v>0</v>
      </c>
      <c r="BE131" s="43">
        <f t="shared" si="110"/>
        <v>0</v>
      </c>
      <c r="BF131" s="43">
        <f t="shared" si="110"/>
        <v>0</v>
      </c>
      <c r="BG131" s="21">
        <f t="shared" si="110"/>
        <v>0</v>
      </c>
      <c r="BH131" s="21">
        <f t="shared" si="110"/>
        <v>0</v>
      </c>
      <c r="BI131" s="21">
        <f t="shared" si="110"/>
        <v>0</v>
      </c>
      <c r="BJ131" s="21">
        <f t="shared" si="110"/>
        <v>0</v>
      </c>
      <c r="BK131" s="21">
        <f t="shared" si="110"/>
        <v>0</v>
      </c>
      <c r="BL131" s="21">
        <f t="shared" si="110"/>
        <v>0</v>
      </c>
      <c r="BM131" s="43">
        <f t="shared" si="110"/>
        <v>0</v>
      </c>
      <c r="BN131" s="43">
        <f t="shared" si="110"/>
        <v>0</v>
      </c>
      <c r="BO131" s="43">
        <f t="shared" si="110"/>
        <v>0</v>
      </c>
      <c r="BP131" s="21">
        <f t="shared" ref="BP131:CU131" si="111">SUM(BP132:BP141)</f>
        <v>0</v>
      </c>
      <c r="BQ131" s="21">
        <f t="shared" si="111"/>
        <v>0</v>
      </c>
      <c r="BR131" s="21">
        <f t="shared" si="111"/>
        <v>0</v>
      </c>
      <c r="BS131" s="21">
        <f t="shared" si="111"/>
        <v>0</v>
      </c>
      <c r="BT131" s="21">
        <f t="shared" si="111"/>
        <v>0</v>
      </c>
      <c r="BU131" s="21">
        <f t="shared" si="111"/>
        <v>0</v>
      </c>
      <c r="BV131" s="43">
        <f t="shared" si="111"/>
        <v>0</v>
      </c>
      <c r="BW131" s="43">
        <f t="shared" si="111"/>
        <v>0</v>
      </c>
      <c r="BX131" s="43">
        <f t="shared" si="111"/>
        <v>0</v>
      </c>
      <c r="BY131" s="21">
        <f t="shared" si="111"/>
        <v>0</v>
      </c>
      <c r="BZ131" s="21">
        <f t="shared" si="111"/>
        <v>0</v>
      </c>
      <c r="CA131" s="21">
        <f t="shared" si="111"/>
        <v>0</v>
      </c>
      <c r="CB131" s="21">
        <f t="shared" si="111"/>
        <v>0</v>
      </c>
      <c r="CC131" s="21">
        <f t="shared" si="111"/>
        <v>0</v>
      </c>
      <c r="CD131" s="21">
        <f t="shared" si="111"/>
        <v>0</v>
      </c>
      <c r="CE131" s="43">
        <f t="shared" si="111"/>
        <v>0</v>
      </c>
      <c r="CF131" s="43">
        <f t="shared" si="111"/>
        <v>0</v>
      </c>
      <c r="CG131" s="43">
        <f t="shared" si="111"/>
        <v>0</v>
      </c>
      <c r="CH131" s="21">
        <f t="shared" si="111"/>
        <v>0</v>
      </c>
      <c r="CI131" s="21">
        <f t="shared" si="111"/>
        <v>0</v>
      </c>
      <c r="CJ131" s="21">
        <f t="shared" si="111"/>
        <v>0</v>
      </c>
      <c r="CK131" s="21">
        <f t="shared" si="111"/>
        <v>0</v>
      </c>
      <c r="CL131" s="21">
        <f t="shared" si="111"/>
        <v>0</v>
      </c>
      <c r="CM131" s="21">
        <f t="shared" si="111"/>
        <v>0</v>
      </c>
      <c r="CN131" s="43">
        <f t="shared" si="111"/>
        <v>0</v>
      </c>
      <c r="CO131" s="43">
        <f t="shared" si="111"/>
        <v>0</v>
      </c>
      <c r="CP131" s="43">
        <f t="shared" si="111"/>
        <v>0</v>
      </c>
      <c r="CQ131" s="21">
        <f t="shared" si="111"/>
        <v>0</v>
      </c>
      <c r="CR131" s="21">
        <f t="shared" si="111"/>
        <v>0</v>
      </c>
      <c r="CS131" s="21">
        <f t="shared" si="111"/>
        <v>0</v>
      </c>
      <c r="CT131" s="21">
        <f t="shared" si="111"/>
        <v>0</v>
      </c>
      <c r="CU131" s="21">
        <f t="shared" si="111"/>
        <v>0</v>
      </c>
      <c r="CV131" s="21">
        <f t="shared" ref="CV131:CY131" si="112">SUM(CV132:CV141)</f>
        <v>0</v>
      </c>
      <c r="CW131" s="43">
        <f t="shared" si="112"/>
        <v>0</v>
      </c>
      <c r="CX131" s="43">
        <f t="shared" si="112"/>
        <v>0</v>
      </c>
      <c r="CY131" s="43">
        <f t="shared" si="112"/>
        <v>0</v>
      </c>
      <c r="CZ131" s="19"/>
    </row>
    <row r="132" spans="1:104" ht="25.5" x14ac:dyDescent="0.25">
      <c r="A132" s="28" t="s">
        <v>22</v>
      </c>
      <c r="B132" s="29" t="s">
        <v>291</v>
      </c>
      <c r="C132" s="30" t="s">
        <v>292</v>
      </c>
      <c r="D132" s="31">
        <v>0</v>
      </c>
      <c r="E132" s="31">
        <f t="shared" ref="E132:E140" si="113">IF(ISERROR(N132+W132+AF132+AO132),"нд",N132+W132+AF132+AO132)</f>
        <v>0</v>
      </c>
      <c r="F132" s="31">
        <f t="shared" ref="F132:F140" si="114">IF(ISERROR(O132+X132+AG132+AP132),"нд",O132+X132+AG132+AP132)</f>
        <v>0</v>
      </c>
      <c r="G132" s="31">
        <f t="shared" ref="G132:G140" si="115">IF(ISERROR(P132+Y132+AH132+AQ132),"нд",P132+Y132+AH132+AQ132)</f>
        <v>0</v>
      </c>
      <c r="H132" s="31">
        <f t="shared" ref="H132:H140" si="116">IF(ISERROR(Q132+Z132+AI132+AR132),"нд",Q132+Z132+AI132+AR132)</f>
        <v>0</v>
      </c>
      <c r="I132" s="31">
        <f t="shared" ref="I132:I140" si="117">IF(ISERROR(R132+AA132+AJ132+AS132),"нд",R132+AA132+AJ132+AS132)</f>
        <v>0</v>
      </c>
      <c r="J132" s="31">
        <f t="shared" ref="J132:J140" si="118">IF(ISERROR(S132+AB132+AK132+AT132),"нд",S132+AB132+AK132+AT132)</f>
        <v>0</v>
      </c>
      <c r="K132" s="45">
        <f t="shared" ref="K132:K140" si="119">IF(ISERROR(T132+AC132+AL132+AU132),"нд",T132+AC132+AL132+AU132)</f>
        <v>0</v>
      </c>
      <c r="L132" s="45">
        <f t="shared" ref="L132:L140" si="120">IF(ISERROR(U132+AD132+AM132+AV132),"нд",U132+AD132+AM132+AV132)</f>
        <v>0</v>
      </c>
      <c r="M132" s="45">
        <f t="shared" ref="M132:M140" si="121">IF(ISERROR(V132+AE132+AN132+AW132),"нд",V132+AE132+AN132+AW132)</f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45">
        <v>0</v>
      </c>
      <c r="U132" s="45">
        <v>0</v>
      </c>
      <c r="V132" s="45">
        <v>0</v>
      </c>
      <c r="W132" s="31">
        <v>0</v>
      </c>
      <c r="X132" s="31">
        <v>0</v>
      </c>
      <c r="Y132" s="31">
        <v>0</v>
      </c>
      <c r="Z132" s="31">
        <v>0</v>
      </c>
      <c r="AA132" s="31">
        <v>0</v>
      </c>
      <c r="AB132" s="31">
        <v>0</v>
      </c>
      <c r="AC132" s="45">
        <v>0</v>
      </c>
      <c r="AD132" s="45">
        <v>0</v>
      </c>
      <c r="AE132" s="45">
        <v>0</v>
      </c>
      <c r="AF132" s="31">
        <v>0</v>
      </c>
      <c r="AG132" s="31">
        <v>0</v>
      </c>
      <c r="AH132" s="31">
        <v>0</v>
      </c>
      <c r="AI132" s="31">
        <v>0</v>
      </c>
      <c r="AJ132" s="31">
        <v>0</v>
      </c>
      <c r="AK132" s="31">
        <v>0</v>
      </c>
      <c r="AL132" s="45">
        <v>0</v>
      </c>
      <c r="AM132" s="45">
        <v>0</v>
      </c>
      <c r="AN132" s="45">
        <v>0</v>
      </c>
      <c r="AO132" s="31">
        <v>0</v>
      </c>
      <c r="AP132" s="31">
        <v>0</v>
      </c>
      <c r="AQ132" s="31">
        <v>0</v>
      </c>
      <c r="AR132" s="31">
        <v>0</v>
      </c>
      <c r="AS132" s="31">
        <v>0</v>
      </c>
      <c r="AT132" s="31">
        <v>0</v>
      </c>
      <c r="AU132" s="45">
        <v>0</v>
      </c>
      <c r="AV132" s="45">
        <v>0</v>
      </c>
      <c r="AW132" s="45">
        <v>0</v>
      </c>
      <c r="AX132" s="31">
        <f t="shared" ref="AX132:AX140" si="122">IF(ISERROR(BG132+BP132+BY132+CH132),"нд",BG132+BP132+BY132+CH132)</f>
        <v>0</v>
      </c>
      <c r="AY132" s="31">
        <f t="shared" ref="AY132:AY140" si="123">IF(ISERROR(BH132+BQ132+BZ132+CI132),"нд",BH132+BQ132+BZ132+CI132)</f>
        <v>0</v>
      </c>
      <c r="AZ132" s="31">
        <f t="shared" ref="AZ132:AZ140" si="124">IF(ISERROR(BI132+BR132+CA132+CJ132),"нд",BI132+BR132+CA132+CJ132)</f>
        <v>0</v>
      </c>
      <c r="BA132" s="31">
        <f t="shared" ref="BA132:BA140" si="125">IF(ISERROR(BJ132+BS132+CB132+CK132),"нд",BJ132+BS132+CB132+CK132)</f>
        <v>0</v>
      </c>
      <c r="BB132" s="31">
        <f t="shared" ref="BB132:BB140" si="126">IF(ISERROR(BK132+BT132+CC132+CL132),"нд",BK132+BT132+CC132+CL132)</f>
        <v>0</v>
      </c>
      <c r="BC132" s="31">
        <f t="shared" ref="BC132:BC140" si="127">IF(ISERROR(BL132+BU132+CD132+CM132),"нд",BL132+BU132+CD132+CM132)</f>
        <v>0</v>
      </c>
      <c r="BD132" s="45">
        <f t="shared" ref="BD132:BD140" si="128">IF(ISERROR(BM132+BV132+CE132+CN132),"нд",BM132+BV132+CE132+CN132)</f>
        <v>0</v>
      </c>
      <c r="BE132" s="45">
        <f t="shared" ref="BE132:BE140" si="129">IF(ISERROR(BN132+BW132+CF132+CO132),"нд",BN132+BW132+CF132+CO132)</f>
        <v>0</v>
      </c>
      <c r="BF132" s="45">
        <f t="shared" ref="BF132:BF140" si="130">IF(ISERROR(BO132+BX132+CG132+CP132),"нд",BO132+BX132+CG132+CP132)</f>
        <v>0</v>
      </c>
      <c r="BG132" s="31">
        <v>0</v>
      </c>
      <c r="BH132" s="31">
        <v>0</v>
      </c>
      <c r="BI132" s="31">
        <v>0</v>
      </c>
      <c r="BJ132" s="31">
        <v>0</v>
      </c>
      <c r="BK132" s="31">
        <v>0</v>
      </c>
      <c r="BL132" s="31">
        <v>0</v>
      </c>
      <c r="BM132" s="45">
        <v>0</v>
      </c>
      <c r="BN132" s="45">
        <v>0</v>
      </c>
      <c r="BO132" s="45">
        <v>0</v>
      </c>
      <c r="BP132" s="31">
        <v>0</v>
      </c>
      <c r="BQ132" s="31">
        <v>0</v>
      </c>
      <c r="BR132" s="31">
        <v>0</v>
      </c>
      <c r="BS132" s="31">
        <v>0</v>
      </c>
      <c r="BT132" s="31">
        <v>0</v>
      </c>
      <c r="BU132" s="31">
        <v>0</v>
      </c>
      <c r="BV132" s="45">
        <v>0</v>
      </c>
      <c r="BW132" s="45">
        <v>0</v>
      </c>
      <c r="BX132" s="45">
        <v>0</v>
      </c>
      <c r="BY132" s="31">
        <v>0</v>
      </c>
      <c r="BZ132" s="31">
        <v>0</v>
      </c>
      <c r="CA132" s="31">
        <v>0</v>
      </c>
      <c r="CB132" s="31">
        <v>0</v>
      </c>
      <c r="CC132" s="31">
        <v>0</v>
      </c>
      <c r="CD132" s="31">
        <v>0</v>
      </c>
      <c r="CE132" s="45">
        <v>0</v>
      </c>
      <c r="CF132" s="45">
        <v>0</v>
      </c>
      <c r="CG132" s="45">
        <v>0</v>
      </c>
      <c r="CH132" s="31">
        <v>0</v>
      </c>
      <c r="CI132" s="31">
        <v>0</v>
      </c>
      <c r="CJ132" s="31">
        <v>0</v>
      </c>
      <c r="CK132" s="31">
        <v>0</v>
      </c>
      <c r="CL132" s="31">
        <v>0</v>
      </c>
      <c r="CM132" s="31">
        <v>0</v>
      </c>
      <c r="CN132" s="45">
        <v>0</v>
      </c>
      <c r="CO132" s="45">
        <v>0</v>
      </c>
      <c r="CP132" s="45">
        <v>0</v>
      </c>
      <c r="CQ132" s="31">
        <f t="shared" ref="CQ132:CQ140" si="131">IF(ISERROR(AX132-E132),"нд",AX132-E132)</f>
        <v>0</v>
      </c>
      <c r="CR132" s="31">
        <f t="shared" ref="CR132:CR140" si="132">IF(ISERROR(AY132-F132),"нд",AY132-F132)</f>
        <v>0</v>
      </c>
      <c r="CS132" s="31">
        <f t="shared" ref="CS132:CS140" si="133">IF(ISERROR(AZ132-G132),"нд",AZ132-G132)</f>
        <v>0</v>
      </c>
      <c r="CT132" s="31">
        <f t="shared" ref="CT132:CT140" si="134">IF(ISERROR(BA132-H132),"нд",BA132-H132)</f>
        <v>0</v>
      </c>
      <c r="CU132" s="31">
        <f t="shared" ref="CU132:CU140" si="135">IF(ISERROR(BB132-I132),"нд",BB132-I132)</f>
        <v>0</v>
      </c>
      <c r="CV132" s="31">
        <f t="shared" ref="CV132:CV140" si="136">IF(ISERROR(BC132-J132),"нд",BC132-J132)</f>
        <v>0</v>
      </c>
      <c r="CW132" s="45">
        <f t="shared" ref="CW132:CW140" si="137">IF(ISERROR(BD132-K132),"нд",BD132-K132)</f>
        <v>0</v>
      </c>
      <c r="CX132" s="45">
        <f t="shared" ref="CX132:CX140" si="138">IF(ISERROR(BE132-L132),"нд",BE132-L132)</f>
        <v>0</v>
      </c>
      <c r="CY132" s="45">
        <f t="shared" ref="CY132:CY140" si="139">IF(ISERROR(BF132-M132),"нд",BF132-M132)</f>
        <v>0</v>
      </c>
      <c r="CZ132" s="51"/>
    </row>
    <row r="133" spans="1:104" ht="25.5" x14ac:dyDescent="0.25">
      <c r="A133" s="28" t="s">
        <v>22</v>
      </c>
      <c r="B133" s="29" t="s">
        <v>293</v>
      </c>
      <c r="C133" s="30" t="s">
        <v>294</v>
      </c>
      <c r="D133" s="31">
        <v>0</v>
      </c>
      <c r="E133" s="31">
        <f t="shared" si="113"/>
        <v>0</v>
      </c>
      <c r="F133" s="31">
        <f t="shared" si="114"/>
        <v>0</v>
      </c>
      <c r="G133" s="31">
        <f t="shared" si="115"/>
        <v>0</v>
      </c>
      <c r="H133" s="31">
        <f t="shared" si="116"/>
        <v>0</v>
      </c>
      <c r="I133" s="31">
        <f t="shared" si="117"/>
        <v>0</v>
      </c>
      <c r="J133" s="31">
        <f t="shared" si="118"/>
        <v>0</v>
      </c>
      <c r="K133" s="45">
        <f t="shared" si="119"/>
        <v>0</v>
      </c>
      <c r="L133" s="45">
        <f t="shared" si="120"/>
        <v>0</v>
      </c>
      <c r="M133" s="45">
        <f t="shared" si="121"/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45">
        <v>0</v>
      </c>
      <c r="U133" s="45">
        <v>0</v>
      </c>
      <c r="V133" s="45">
        <v>0</v>
      </c>
      <c r="W133" s="31">
        <v>0</v>
      </c>
      <c r="X133" s="31">
        <v>0</v>
      </c>
      <c r="Y133" s="31">
        <v>0</v>
      </c>
      <c r="Z133" s="31">
        <v>0</v>
      </c>
      <c r="AA133" s="31">
        <v>0</v>
      </c>
      <c r="AB133" s="31">
        <v>0</v>
      </c>
      <c r="AC133" s="45">
        <v>0</v>
      </c>
      <c r="AD133" s="45">
        <v>0</v>
      </c>
      <c r="AE133" s="45">
        <v>0</v>
      </c>
      <c r="AF133" s="31">
        <v>0</v>
      </c>
      <c r="AG133" s="31">
        <v>0</v>
      </c>
      <c r="AH133" s="31">
        <v>0</v>
      </c>
      <c r="AI133" s="31">
        <v>0</v>
      </c>
      <c r="AJ133" s="31">
        <v>0</v>
      </c>
      <c r="AK133" s="31">
        <v>0</v>
      </c>
      <c r="AL133" s="45">
        <v>0</v>
      </c>
      <c r="AM133" s="45">
        <v>0</v>
      </c>
      <c r="AN133" s="45">
        <v>0</v>
      </c>
      <c r="AO133" s="31">
        <v>0</v>
      </c>
      <c r="AP133" s="31">
        <v>0</v>
      </c>
      <c r="AQ133" s="31">
        <v>0</v>
      </c>
      <c r="AR133" s="31">
        <v>0</v>
      </c>
      <c r="AS133" s="31">
        <v>0</v>
      </c>
      <c r="AT133" s="31">
        <v>0</v>
      </c>
      <c r="AU133" s="45">
        <v>0</v>
      </c>
      <c r="AV133" s="45">
        <v>0</v>
      </c>
      <c r="AW133" s="45">
        <v>0</v>
      </c>
      <c r="AX133" s="31">
        <f t="shared" si="122"/>
        <v>0</v>
      </c>
      <c r="AY133" s="31">
        <f t="shared" si="123"/>
        <v>0</v>
      </c>
      <c r="AZ133" s="31">
        <f t="shared" si="124"/>
        <v>0</v>
      </c>
      <c r="BA133" s="31">
        <f t="shared" si="125"/>
        <v>0</v>
      </c>
      <c r="BB133" s="31">
        <f t="shared" si="126"/>
        <v>0</v>
      </c>
      <c r="BC133" s="31">
        <f t="shared" si="127"/>
        <v>0</v>
      </c>
      <c r="BD133" s="45">
        <f t="shared" si="128"/>
        <v>0</v>
      </c>
      <c r="BE133" s="45">
        <f t="shared" si="129"/>
        <v>0</v>
      </c>
      <c r="BF133" s="45">
        <f t="shared" si="130"/>
        <v>0</v>
      </c>
      <c r="BG133" s="31">
        <v>0</v>
      </c>
      <c r="BH133" s="31">
        <v>0</v>
      </c>
      <c r="BI133" s="31">
        <v>0</v>
      </c>
      <c r="BJ133" s="31">
        <v>0</v>
      </c>
      <c r="BK133" s="31">
        <v>0</v>
      </c>
      <c r="BL133" s="31">
        <v>0</v>
      </c>
      <c r="BM133" s="45">
        <v>0</v>
      </c>
      <c r="BN133" s="45">
        <v>0</v>
      </c>
      <c r="BO133" s="45">
        <v>0</v>
      </c>
      <c r="BP133" s="31">
        <v>0</v>
      </c>
      <c r="BQ133" s="31">
        <v>0</v>
      </c>
      <c r="BR133" s="31">
        <v>0</v>
      </c>
      <c r="BS133" s="31">
        <v>0</v>
      </c>
      <c r="BT133" s="31">
        <v>0</v>
      </c>
      <c r="BU133" s="31">
        <v>0</v>
      </c>
      <c r="BV133" s="45">
        <v>0</v>
      </c>
      <c r="BW133" s="45">
        <v>0</v>
      </c>
      <c r="BX133" s="45">
        <v>0</v>
      </c>
      <c r="BY133" s="31">
        <v>0</v>
      </c>
      <c r="BZ133" s="31">
        <v>0</v>
      </c>
      <c r="CA133" s="31">
        <v>0</v>
      </c>
      <c r="CB133" s="31">
        <v>0</v>
      </c>
      <c r="CC133" s="31">
        <v>0</v>
      </c>
      <c r="CD133" s="31">
        <v>0</v>
      </c>
      <c r="CE133" s="45">
        <v>0</v>
      </c>
      <c r="CF133" s="45">
        <v>0</v>
      </c>
      <c r="CG133" s="45">
        <v>0</v>
      </c>
      <c r="CH133" s="31">
        <v>0</v>
      </c>
      <c r="CI133" s="31">
        <v>0</v>
      </c>
      <c r="CJ133" s="31">
        <v>0</v>
      </c>
      <c r="CK133" s="31">
        <v>0</v>
      </c>
      <c r="CL133" s="31">
        <v>0</v>
      </c>
      <c r="CM133" s="31">
        <v>0</v>
      </c>
      <c r="CN133" s="45">
        <v>0</v>
      </c>
      <c r="CO133" s="45">
        <v>0</v>
      </c>
      <c r="CP133" s="45">
        <v>0</v>
      </c>
      <c r="CQ133" s="31">
        <f t="shared" si="131"/>
        <v>0</v>
      </c>
      <c r="CR133" s="31">
        <f t="shared" si="132"/>
        <v>0</v>
      </c>
      <c r="CS133" s="31">
        <f t="shared" si="133"/>
        <v>0</v>
      </c>
      <c r="CT133" s="31">
        <f t="shared" si="134"/>
        <v>0</v>
      </c>
      <c r="CU133" s="31">
        <f t="shared" si="135"/>
        <v>0</v>
      </c>
      <c r="CV133" s="31">
        <f t="shared" si="136"/>
        <v>0</v>
      </c>
      <c r="CW133" s="45">
        <f t="shared" si="137"/>
        <v>0</v>
      </c>
      <c r="CX133" s="45">
        <f t="shared" si="138"/>
        <v>0</v>
      </c>
      <c r="CY133" s="45">
        <f t="shared" si="139"/>
        <v>0</v>
      </c>
      <c r="CZ133" s="51"/>
    </row>
    <row r="134" spans="1:104" ht="51" x14ac:dyDescent="0.25">
      <c r="A134" s="28" t="s">
        <v>22</v>
      </c>
      <c r="B134" s="29" t="s">
        <v>295</v>
      </c>
      <c r="C134" s="30" t="s">
        <v>296</v>
      </c>
      <c r="D134" s="31">
        <v>0</v>
      </c>
      <c r="E134" s="31">
        <f t="shared" si="113"/>
        <v>0</v>
      </c>
      <c r="F134" s="31">
        <f t="shared" si="114"/>
        <v>0</v>
      </c>
      <c r="G134" s="31">
        <f t="shared" si="115"/>
        <v>0</v>
      </c>
      <c r="H134" s="31">
        <f t="shared" si="116"/>
        <v>0</v>
      </c>
      <c r="I134" s="31">
        <f t="shared" si="117"/>
        <v>0</v>
      </c>
      <c r="J134" s="31">
        <f t="shared" si="118"/>
        <v>0</v>
      </c>
      <c r="K134" s="45">
        <f t="shared" si="119"/>
        <v>0</v>
      </c>
      <c r="L134" s="45">
        <f t="shared" si="120"/>
        <v>0</v>
      </c>
      <c r="M134" s="45">
        <f t="shared" si="121"/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45">
        <v>0</v>
      </c>
      <c r="U134" s="45">
        <v>0</v>
      </c>
      <c r="V134" s="45">
        <v>0</v>
      </c>
      <c r="W134" s="31">
        <v>0</v>
      </c>
      <c r="X134" s="31">
        <v>0</v>
      </c>
      <c r="Y134" s="31">
        <v>0</v>
      </c>
      <c r="Z134" s="31">
        <v>0</v>
      </c>
      <c r="AA134" s="31">
        <v>0</v>
      </c>
      <c r="AB134" s="31">
        <v>0</v>
      </c>
      <c r="AC134" s="45">
        <v>0</v>
      </c>
      <c r="AD134" s="45">
        <v>0</v>
      </c>
      <c r="AE134" s="45">
        <v>0</v>
      </c>
      <c r="AF134" s="31">
        <v>0</v>
      </c>
      <c r="AG134" s="31">
        <v>0</v>
      </c>
      <c r="AH134" s="31">
        <v>0</v>
      </c>
      <c r="AI134" s="31">
        <v>0</v>
      </c>
      <c r="AJ134" s="31">
        <v>0</v>
      </c>
      <c r="AK134" s="31">
        <v>0</v>
      </c>
      <c r="AL134" s="45">
        <v>0</v>
      </c>
      <c r="AM134" s="45">
        <v>0</v>
      </c>
      <c r="AN134" s="45">
        <v>0</v>
      </c>
      <c r="AO134" s="31">
        <v>0</v>
      </c>
      <c r="AP134" s="31">
        <v>0</v>
      </c>
      <c r="AQ134" s="31">
        <v>0</v>
      </c>
      <c r="AR134" s="31">
        <v>0</v>
      </c>
      <c r="AS134" s="31">
        <v>0</v>
      </c>
      <c r="AT134" s="31">
        <v>0</v>
      </c>
      <c r="AU134" s="45">
        <v>0</v>
      </c>
      <c r="AV134" s="45">
        <v>0</v>
      </c>
      <c r="AW134" s="45">
        <v>0</v>
      </c>
      <c r="AX134" s="31">
        <f t="shared" si="122"/>
        <v>0</v>
      </c>
      <c r="AY134" s="31">
        <f t="shared" si="123"/>
        <v>0</v>
      </c>
      <c r="AZ134" s="31">
        <f t="shared" si="124"/>
        <v>0</v>
      </c>
      <c r="BA134" s="31">
        <f t="shared" si="125"/>
        <v>0</v>
      </c>
      <c r="BB134" s="31">
        <f t="shared" si="126"/>
        <v>0</v>
      </c>
      <c r="BC134" s="31">
        <f t="shared" si="127"/>
        <v>0</v>
      </c>
      <c r="BD134" s="45">
        <f t="shared" si="128"/>
        <v>0</v>
      </c>
      <c r="BE134" s="45">
        <f t="shared" si="129"/>
        <v>0</v>
      </c>
      <c r="BF134" s="45">
        <f t="shared" si="130"/>
        <v>0</v>
      </c>
      <c r="BG134" s="31">
        <v>0</v>
      </c>
      <c r="BH134" s="31">
        <v>0</v>
      </c>
      <c r="BI134" s="31">
        <v>0</v>
      </c>
      <c r="BJ134" s="31">
        <v>0</v>
      </c>
      <c r="BK134" s="31">
        <v>0</v>
      </c>
      <c r="BL134" s="31">
        <v>0</v>
      </c>
      <c r="BM134" s="45">
        <v>0</v>
      </c>
      <c r="BN134" s="45">
        <v>0</v>
      </c>
      <c r="BO134" s="45">
        <v>0</v>
      </c>
      <c r="BP134" s="31">
        <v>0</v>
      </c>
      <c r="BQ134" s="31">
        <v>0</v>
      </c>
      <c r="BR134" s="31">
        <v>0</v>
      </c>
      <c r="BS134" s="31">
        <v>0</v>
      </c>
      <c r="BT134" s="31">
        <v>0</v>
      </c>
      <c r="BU134" s="31">
        <v>0</v>
      </c>
      <c r="BV134" s="45">
        <v>0</v>
      </c>
      <c r="BW134" s="45">
        <v>0</v>
      </c>
      <c r="BX134" s="45">
        <v>0</v>
      </c>
      <c r="BY134" s="31">
        <v>0</v>
      </c>
      <c r="BZ134" s="31">
        <v>0</v>
      </c>
      <c r="CA134" s="31">
        <v>0</v>
      </c>
      <c r="CB134" s="31">
        <v>0</v>
      </c>
      <c r="CC134" s="31">
        <v>0</v>
      </c>
      <c r="CD134" s="31">
        <v>0</v>
      </c>
      <c r="CE134" s="45">
        <v>0</v>
      </c>
      <c r="CF134" s="45">
        <v>0</v>
      </c>
      <c r="CG134" s="45">
        <v>0</v>
      </c>
      <c r="CH134" s="31">
        <v>0</v>
      </c>
      <c r="CI134" s="31">
        <v>0</v>
      </c>
      <c r="CJ134" s="31">
        <v>0</v>
      </c>
      <c r="CK134" s="31">
        <v>0</v>
      </c>
      <c r="CL134" s="31">
        <v>0</v>
      </c>
      <c r="CM134" s="31">
        <v>0</v>
      </c>
      <c r="CN134" s="45">
        <v>0</v>
      </c>
      <c r="CO134" s="45">
        <v>0</v>
      </c>
      <c r="CP134" s="45">
        <v>0</v>
      </c>
      <c r="CQ134" s="31">
        <f t="shared" si="131"/>
        <v>0</v>
      </c>
      <c r="CR134" s="31">
        <f t="shared" si="132"/>
        <v>0</v>
      </c>
      <c r="CS134" s="31">
        <f t="shared" si="133"/>
        <v>0</v>
      </c>
      <c r="CT134" s="31">
        <f t="shared" si="134"/>
        <v>0</v>
      </c>
      <c r="CU134" s="31">
        <f t="shared" si="135"/>
        <v>0</v>
      </c>
      <c r="CV134" s="31">
        <f t="shared" si="136"/>
        <v>0</v>
      </c>
      <c r="CW134" s="45">
        <f t="shared" si="137"/>
        <v>0</v>
      </c>
      <c r="CX134" s="45">
        <f t="shared" si="138"/>
        <v>0</v>
      </c>
      <c r="CY134" s="45">
        <f t="shared" si="139"/>
        <v>0</v>
      </c>
      <c r="CZ134" s="51"/>
    </row>
    <row r="135" spans="1:104" ht="25.5" x14ac:dyDescent="0.25">
      <c r="A135" s="28" t="s">
        <v>22</v>
      </c>
      <c r="B135" s="29" t="s">
        <v>297</v>
      </c>
      <c r="C135" s="30" t="s">
        <v>298</v>
      </c>
      <c r="D135" s="31">
        <v>0</v>
      </c>
      <c r="E135" s="31">
        <f t="shared" si="113"/>
        <v>0</v>
      </c>
      <c r="F135" s="31">
        <f t="shared" si="114"/>
        <v>0</v>
      </c>
      <c r="G135" s="31">
        <f t="shared" si="115"/>
        <v>0</v>
      </c>
      <c r="H135" s="31">
        <f t="shared" si="116"/>
        <v>0</v>
      </c>
      <c r="I135" s="31">
        <f t="shared" si="117"/>
        <v>0</v>
      </c>
      <c r="J135" s="31">
        <f t="shared" si="118"/>
        <v>0</v>
      </c>
      <c r="K135" s="45">
        <f t="shared" si="119"/>
        <v>0</v>
      </c>
      <c r="L135" s="45">
        <f t="shared" si="120"/>
        <v>0</v>
      </c>
      <c r="M135" s="45">
        <f t="shared" si="121"/>
        <v>0</v>
      </c>
      <c r="N135" s="31"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45">
        <v>0</v>
      </c>
      <c r="U135" s="45">
        <v>0</v>
      </c>
      <c r="V135" s="45">
        <v>0</v>
      </c>
      <c r="W135" s="31">
        <v>0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45">
        <v>0</v>
      </c>
      <c r="AD135" s="45">
        <v>0</v>
      </c>
      <c r="AE135" s="45">
        <v>0</v>
      </c>
      <c r="AF135" s="31">
        <v>0</v>
      </c>
      <c r="AG135" s="31">
        <v>0</v>
      </c>
      <c r="AH135" s="31">
        <v>0</v>
      </c>
      <c r="AI135" s="31">
        <v>0</v>
      </c>
      <c r="AJ135" s="31">
        <v>0</v>
      </c>
      <c r="AK135" s="31">
        <v>0</v>
      </c>
      <c r="AL135" s="45">
        <v>0</v>
      </c>
      <c r="AM135" s="45">
        <v>0</v>
      </c>
      <c r="AN135" s="45">
        <v>0</v>
      </c>
      <c r="AO135" s="31">
        <v>0</v>
      </c>
      <c r="AP135" s="31">
        <v>0</v>
      </c>
      <c r="AQ135" s="31">
        <v>0</v>
      </c>
      <c r="AR135" s="31">
        <v>0</v>
      </c>
      <c r="AS135" s="31">
        <v>0</v>
      </c>
      <c r="AT135" s="31">
        <v>0</v>
      </c>
      <c r="AU135" s="45">
        <v>0</v>
      </c>
      <c r="AV135" s="45">
        <v>0</v>
      </c>
      <c r="AW135" s="45">
        <v>0</v>
      </c>
      <c r="AX135" s="31">
        <f t="shared" si="122"/>
        <v>0</v>
      </c>
      <c r="AY135" s="31">
        <f t="shared" si="123"/>
        <v>0</v>
      </c>
      <c r="AZ135" s="31">
        <f t="shared" si="124"/>
        <v>0</v>
      </c>
      <c r="BA135" s="31">
        <f t="shared" si="125"/>
        <v>0</v>
      </c>
      <c r="BB135" s="31">
        <f t="shared" si="126"/>
        <v>0</v>
      </c>
      <c r="BC135" s="31">
        <f t="shared" si="127"/>
        <v>0</v>
      </c>
      <c r="BD135" s="45">
        <f t="shared" si="128"/>
        <v>0</v>
      </c>
      <c r="BE135" s="45">
        <f t="shared" si="129"/>
        <v>0</v>
      </c>
      <c r="BF135" s="45">
        <f t="shared" si="130"/>
        <v>0</v>
      </c>
      <c r="BG135" s="31">
        <v>0</v>
      </c>
      <c r="BH135" s="31">
        <v>0</v>
      </c>
      <c r="BI135" s="31">
        <v>0</v>
      </c>
      <c r="BJ135" s="31">
        <v>0</v>
      </c>
      <c r="BK135" s="31">
        <v>0</v>
      </c>
      <c r="BL135" s="31">
        <v>0</v>
      </c>
      <c r="BM135" s="45">
        <v>0</v>
      </c>
      <c r="BN135" s="45">
        <v>0</v>
      </c>
      <c r="BO135" s="45">
        <v>0</v>
      </c>
      <c r="BP135" s="31">
        <v>0</v>
      </c>
      <c r="BQ135" s="31">
        <v>0</v>
      </c>
      <c r="BR135" s="31">
        <v>0</v>
      </c>
      <c r="BS135" s="31">
        <v>0</v>
      </c>
      <c r="BT135" s="31">
        <v>0</v>
      </c>
      <c r="BU135" s="31">
        <v>0</v>
      </c>
      <c r="BV135" s="45">
        <v>0</v>
      </c>
      <c r="BW135" s="45">
        <v>0</v>
      </c>
      <c r="BX135" s="45">
        <v>0</v>
      </c>
      <c r="BY135" s="31">
        <v>0</v>
      </c>
      <c r="BZ135" s="31">
        <v>0</v>
      </c>
      <c r="CA135" s="31">
        <v>0</v>
      </c>
      <c r="CB135" s="31">
        <v>0</v>
      </c>
      <c r="CC135" s="31">
        <v>0</v>
      </c>
      <c r="CD135" s="31">
        <v>0</v>
      </c>
      <c r="CE135" s="45">
        <v>0</v>
      </c>
      <c r="CF135" s="45">
        <v>0</v>
      </c>
      <c r="CG135" s="45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31">
        <v>0</v>
      </c>
      <c r="CN135" s="45">
        <v>0</v>
      </c>
      <c r="CO135" s="45">
        <v>0</v>
      </c>
      <c r="CP135" s="45">
        <v>0</v>
      </c>
      <c r="CQ135" s="31">
        <f t="shared" si="131"/>
        <v>0</v>
      </c>
      <c r="CR135" s="31">
        <f t="shared" si="132"/>
        <v>0</v>
      </c>
      <c r="CS135" s="31">
        <f t="shared" si="133"/>
        <v>0</v>
      </c>
      <c r="CT135" s="31">
        <f t="shared" si="134"/>
        <v>0</v>
      </c>
      <c r="CU135" s="31">
        <f t="shared" si="135"/>
        <v>0</v>
      </c>
      <c r="CV135" s="31">
        <f t="shared" si="136"/>
        <v>0</v>
      </c>
      <c r="CW135" s="45">
        <f t="shared" si="137"/>
        <v>0</v>
      </c>
      <c r="CX135" s="45">
        <f t="shared" si="138"/>
        <v>0</v>
      </c>
      <c r="CY135" s="45">
        <f t="shared" si="139"/>
        <v>0</v>
      </c>
      <c r="CZ135" s="51"/>
    </row>
    <row r="136" spans="1:104" ht="51" x14ac:dyDescent="0.25">
      <c r="A136" s="28" t="s">
        <v>22</v>
      </c>
      <c r="B136" s="29" t="s">
        <v>299</v>
      </c>
      <c r="C136" s="30" t="s">
        <v>300</v>
      </c>
      <c r="D136" s="31">
        <v>0</v>
      </c>
      <c r="E136" s="31">
        <f t="shared" si="113"/>
        <v>0</v>
      </c>
      <c r="F136" s="31">
        <f t="shared" si="114"/>
        <v>0</v>
      </c>
      <c r="G136" s="31">
        <f t="shared" si="115"/>
        <v>0</v>
      </c>
      <c r="H136" s="31">
        <f t="shared" si="116"/>
        <v>0</v>
      </c>
      <c r="I136" s="31">
        <f t="shared" si="117"/>
        <v>0</v>
      </c>
      <c r="J136" s="31">
        <f t="shared" si="118"/>
        <v>0</v>
      </c>
      <c r="K136" s="45">
        <f t="shared" si="119"/>
        <v>0</v>
      </c>
      <c r="L136" s="45">
        <f t="shared" si="120"/>
        <v>0</v>
      </c>
      <c r="M136" s="45">
        <f t="shared" si="121"/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45">
        <v>0</v>
      </c>
      <c r="U136" s="45">
        <v>0</v>
      </c>
      <c r="V136" s="45">
        <v>0</v>
      </c>
      <c r="W136" s="31">
        <v>0</v>
      </c>
      <c r="X136" s="31">
        <v>0</v>
      </c>
      <c r="Y136" s="31">
        <v>0</v>
      </c>
      <c r="Z136" s="31">
        <v>0</v>
      </c>
      <c r="AA136" s="31">
        <v>0</v>
      </c>
      <c r="AB136" s="31">
        <v>0</v>
      </c>
      <c r="AC136" s="45">
        <v>0</v>
      </c>
      <c r="AD136" s="45">
        <v>0</v>
      </c>
      <c r="AE136" s="45">
        <v>0</v>
      </c>
      <c r="AF136" s="31">
        <v>0</v>
      </c>
      <c r="AG136" s="31">
        <v>0</v>
      </c>
      <c r="AH136" s="31">
        <v>0</v>
      </c>
      <c r="AI136" s="31">
        <v>0</v>
      </c>
      <c r="AJ136" s="31">
        <v>0</v>
      </c>
      <c r="AK136" s="31">
        <v>0</v>
      </c>
      <c r="AL136" s="45">
        <v>0</v>
      </c>
      <c r="AM136" s="45">
        <v>0</v>
      </c>
      <c r="AN136" s="45">
        <v>0</v>
      </c>
      <c r="AO136" s="31">
        <v>0</v>
      </c>
      <c r="AP136" s="31">
        <v>0</v>
      </c>
      <c r="AQ136" s="31">
        <v>0</v>
      </c>
      <c r="AR136" s="31">
        <v>0</v>
      </c>
      <c r="AS136" s="31">
        <v>0</v>
      </c>
      <c r="AT136" s="31">
        <v>0</v>
      </c>
      <c r="AU136" s="45">
        <v>0</v>
      </c>
      <c r="AV136" s="45">
        <v>0</v>
      </c>
      <c r="AW136" s="45">
        <v>0</v>
      </c>
      <c r="AX136" s="31">
        <f t="shared" si="122"/>
        <v>0</v>
      </c>
      <c r="AY136" s="31">
        <f t="shared" si="123"/>
        <v>0</v>
      </c>
      <c r="AZ136" s="31">
        <f t="shared" si="124"/>
        <v>0</v>
      </c>
      <c r="BA136" s="31">
        <f t="shared" si="125"/>
        <v>0</v>
      </c>
      <c r="BB136" s="31">
        <f t="shared" si="126"/>
        <v>0</v>
      </c>
      <c r="BC136" s="31">
        <f t="shared" si="127"/>
        <v>0</v>
      </c>
      <c r="BD136" s="45">
        <f t="shared" si="128"/>
        <v>0</v>
      </c>
      <c r="BE136" s="45">
        <f t="shared" si="129"/>
        <v>0</v>
      </c>
      <c r="BF136" s="45">
        <f t="shared" si="130"/>
        <v>0</v>
      </c>
      <c r="BG136" s="31">
        <v>0</v>
      </c>
      <c r="BH136" s="31">
        <v>0</v>
      </c>
      <c r="BI136" s="31">
        <v>0</v>
      </c>
      <c r="BJ136" s="31">
        <v>0</v>
      </c>
      <c r="BK136" s="31">
        <v>0</v>
      </c>
      <c r="BL136" s="31">
        <v>0</v>
      </c>
      <c r="BM136" s="45">
        <v>0</v>
      </c>
      <c r="BN136" s="45">
        <v>0</v>
      </c>
      <c r="BO136" s="45">
        <v>0</v>
      </c>
      <c r="BP136" s="31">
        <v>0</v>
      </c>
      <c r="BQ136" s="31">
        <v>0</v>
      </c>
      <c r="BR136" s="31">
        <v>0</v>
      </c>
      <c r="BS136" s="31">
        <v>0</v>
      </c>
      <c r="BT136" s="31">
        <v>0</v>
      </c>
      <c r="BU136" s="31">
        <v>0</v>
      </c>
      <c r="BV136" s="45">
        <v>0</v>
      </c>
      <c r="BW136" s="45">
        <v>0</v>
      </c>
      <c r="BX136" s="45">
        <v>0</v>
      </c>
      <c r="BY136" s="31">
        <v>0</v>
      </c>
      <c r="BZ136" s="31">
        <v>0</v>
      </c>
      <c r="CA136" s="31">
        <v>0</v>
      </c>
      <c r="CB136" s="31">
        <v>0</v>
      </c>
      <c r="CC136" s="31">
        <v>0</v>
      </c>
      <c r="CD136" s="31">
        <v>0</v>
      </c>
      <c r="CE136" s="45">
        <v>0</v>
      </c>
      <c r="CF136" s="45">
        <v>0</v>
      </c>
      <c r="CG136" s="45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31">
        <v>0</v>
      </c>
      <c r="CN136" s="45">
        <v>0</v>
      </c>
      <c r="CO136" s="45">
        <v>0</v>
      </c>
      <c r="CP136" s="45">
        <v>0</v>
      </c>
      <c r="CQ136" s="31">
        <f t="shared" si="131"/>
        <v>0</v>
      </c>
      <c r="CR136" s="31">
        <f t="shared" si="132"/>
        <v>0</v>
      </c>
      <c r="CS136" s="31">
        <f t="shared" si="133"/>
        <v>0</v>
      </c>
      <c r="CT136" s="31">
        <f t="shared" si="134"/>
        <v>0</v>
      </c>
      <c r="CU136" s="31">
        <f t="shared" si="135"/>
        <v>0</v>
      </c>
      <c r="CV136" s="31">
        <f t="shared" si="136"/>
        <v>0</v>
      </c>
      <c r="CW136" s="45">
        <f t="shared" si="137"/>
        <v>0</v>
      </c>
      <c r="CX136" s="45">
        <f t="shared" si="138"/>
        <v>0</v>
      </c>
      <c r="CY136" s="45">
        <f t="shared" si="139"/>
        <v>0</v>
      </c>
      <c r="CZ136" s="51"/>
    </row>
    <row r="137" spans="1:104" ht="51" x14ac:dyDescent="0.25">
      <c r="A137" s="28" t="s">
        <v>22</v>
      </c>
      <c r="B137" s="29" t="s">
        <v>301</v>
      </c>
      <c r="C137" s="30" t="s">
        <v>302</v>
      </c>
      <c r="D137" s="31">
        <v>0</v>
      </c>
      <c r="E137" s="31">
        <f t="shared" si="113"/>
        <v>0</v>
      </c>
      <c r="F137" s="31">
        <f t="shared" si="114"/>
        <v>0</v>
      </c>
      <c r="G137" s="31">
        <f t="shared" si="115"/>
        <v>0</v>
      </c>
      <c r="H137" s="31">
        <f t="shared" si="116"/>
        <v>0</v>
      </c>
      <c r="I137" s="31">
        <f t="shared" si="117"/>
        <v>0</v>
      </c>
      <c r="J137" s="31">
        <f t="shared" si="118"/>
        <v>0</v>
      </c>
      <c r="K137" s="45">
        <f t="shared" si="119"/>
        <v>0</v>
      </c>
      <c r="L137" s="45">
        <f t="shared" si="120"/>
        <v>0</v>
      </c>
      <c r="M137" s="45">
        <f t="shared" si="121"/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45">
        <v>0</v>
      </c>
      <c r="U137" s="45">
        <v>0</v>
      </c>
      <c r="V137" s="45">
        <v>0</v>
      </c>
      <c r="W137" s="31">
        <v>0</v>
      </c>
      <c r="X137" s="31">
        <v>0</v>
      </c>
      <c r="Y137" s="31">
        <v>0</v>
      </c>
      <c r="Z137" s="31">
        <v>0</v>
      </c>
      <c r="AA137" s="31">
        <v>0</v>
      </c>
      <c r="AB137" s="31">
        <v>0</v>
      </c>
      <c r="AC137" s="45">
        <v>0</v>
      </c>
      <c r="AD137" s="45">
        <v>0</v>
      </c>
      <c r="AE137" s="45">
        <v>0</v>
      </c>
      <c r="AF137" s="31">
        <v>0</v>
      </c>
      <c r="AG137" s="31">
        <v>0</v>
      </c>
      <c r="AH137" s="31">
        <v>0</v>
      </c>
      <c r="AI137" s="31">
        <v>0</v>
      </c>
      <c r="AJ137" s="31">
        <v>0</v>
      </c>
      <c r="AK137" s="31">
        <v>0</v>
      </c>
      <c r="AL137" s="45">
        <v>0</v>
      </c>
      <c r="AM137" s="45">
        <v>0</v>
      </c>
      <c r="AN137" s="45">
        <v>0</v>
      </c>
      <c r="AO137" s="31">
        <v>0</v>
      </c>
      <c r="AP137" s="31">
        <v>0</v>
      </c>
      <c r="AQ137" s="31">
        <v>0</v>
      </c>
      <c r="AR137" s="31">
        <v>0</v>
      </c>
      <c r="AS137" s="31">
        <v>0</v>
      </c>
      <c r="AT137" s="31">
        <v>0</v>
      </c>
      <c r="AU137" s="45">
        <v>0</v>
      </c>
      <c r="AV137" s="45">
        <v>0</v>
      </c>
      <c r="AW137" s="45">
        <v>0</v>
      </c>
      <c r="AX137" s="31">
        <f t="shared" si="122"/>
        <v>0</v>
      </c>
      <c r="AY137" s="31">
        <f t="shared" si="123"/>
        <v>0</v>
      </c>
      <c r="AZ137" s="31">
        <f t="shared" si="124"/>
        <v>0</v>
      </c>
      <c r="BA137" s="31">
        <f t="shared" si="125"/>
        <v>0</v>
      </c>
      <c r="BB137" s="31">
        <f t="shared" si="126"/>
        <v>0</v>
      </c>
      <c r="BC137" s="31">
        <f t="shared" si="127"/>
        <v>0</v>
      </c>
      <c r="BD137" s="45">
        <f t="shared" si="128"/>
        <v>0</v>
      </c>
      <c r="BE137" s="45">
        <f t="shared" si="129"/>
        <v>0</v>
      </c>
      <c r="BF137" s="45">
        <f t="shared" si="130"/>
        <v>0</v>
      </c>
      <c r="BG137" s="31">
        <v>0</v>
      </c>
      <c r="BH137" s="31">
        <v>0</v>
      </c>
      <c r="BI137" s="31">
        <v>0</v>
      </c>
      <c r="BJ137" s="31">
        <v>0</v>
      </c>
      <c r="BK137" s="31">
        <v>0</v>
      </c>
      <c r="BL137" s="31">
        <v>0</v>
      </c>
      <c r="BM137" s="45">
        <v>0</v>
      </c>
      <c r="BN137" s="45">
        <v>0</v>
      </c>
      <c r="BO137" s="45">
        <v>0</v>
      </c>
      <c r="BP137" s="31">
        <v>0</v>
      </c>
      <c r="BQ137" s="31">
        <v>0</v>
      </c>
      <c r="BR137" s="31">
        <v>0</v>
      </c>
      <c r="BS137" s="31">
        <v>0</v>
      </c>
      <c r="BT137" s="31">
        <v>0</v>
      </c>
      <c r="BU137" s="31">
        <v>0</v>
      </c>
      <c r="BV137" s="45">
        <v>0</v>
      </c>
      <c r="BW137" s="45">
        <v>0</v>
      </c>
      <c r="BX137" s="45">
        <v>0</v>
      </c>
      <c r="BY137" s="31">
        <v>0</v>
      </c>
      <c r="BZ137" s="31">
        <v>0</v>
      </c>
      <c r="CA137" s="31">
        <v>0</v>
      </c>
      <c r="CB137" s="31">
        <v>0</v>
      </c>
      <c r="CC137" s="31">
        <v>0</v>
      </c>
      <c r="CD137" s="31">
        <v>0</v>
      </c>
      <c r="CE137" s="45">
        <v>0</v>
      </c>
      <c r="CF137" s="45">
        <v>0</v>
      </c>
      <c r="CG137" s="45">
        <v>0</v>
      </c>
      <c r="CH137" s="31">
        <v>0</v>
      </c>
      <c r="CI137" s="31">
        <v>0</v>
      </c>
      <c r="CJ137" s="31">
        <v>0</v>
      </c>
      <c r="CK137" s="31">
        <v>0</v>
      </c>
      <c r="CL137" s="31">
        <v>0</v>
      </c>
      <c r="CM137" s="31">
        <v>0</v>
      </c>
      <c r="CN137" s="45">
        <v>0</v>
      </c>
      <c r="CO137" s="45">
        <v>0</v>
      </c>
      <c r="CP137" s="45">
        <v>0</v>
      </c>
      <c r="CQ137" s="31">
        <f t="shared" si="131"/>
        <v>0</v>
      </c>
      <c r="CR137" s="31">
        <f t="shared" si="132"/>
        <v>0</v>
      </c>
      <c r="CS137" s="31">
        <f t="shared" si="133"/>
        <v>0</v>
      </c>
      <c r="CT137" s="31">
        <f t="shared" si="134"/>
        <v>0</v>
      </c>
      <c r="CU137" s="31">
        <f t="shared" si="135"/>
        <v>0</v>
      </c>
      <c r="CV137" s="31">
        <f t="shared" si="136"/>
        <v>0</v>
      </c>
      <c r="CW137" s="45">
        <f t="shared" si="137"/>
        <v>0</v>
      </c>
      <c r="CX137" s="45">
        <f t="shared" si="138"/>
        <v>0</v>
      </c>
      <c r="CY137" s="45">
        <f t="shared" si="139"/>
        <v>0</v>
      </c>
      <c r="CZ137" s="51"/>
    </row>
    <row r="138" spans="1:104" ht="51" x14ac:dyDescent="0.25">
      <c r="A138" s="28" t="s">
        <v>22</v>
      </c>
      <c r="B138" s="29" t="s">
        <v>303</v>
      </c>
      <c r="C138" s="30" t="s">
        <v>304</v>
      </c>
      <c r="D138" s="31">
        <v>0</v>
      </c>
      <c r="E138" s="31">
        <f t="shared" si="113"/>
        <v>0</v>
      </c>
      <c r="F138" s="31">
        <f t="shared" si="114"/>
        <v>0</v>
      </c>
      <c r="G138" s="31">
        <f t="shared" si="115"/>
        <v>0</v>
      </c>
      <c r="H138" s="31">
        <f t="shared" si="116"/>
        <v>0</v>
      </c>
      <c r="I138" s="31">
        <f t="shared" si="117"/>
        <v>0</v>
      </c>
      <c r="J138" s="31">
        <f t="shared" si="118"/>
        <v>0</v>
      </c>
      <c r="K138" s="45">
        <f t="shared" si="119"/>
        <v>0</v>
      </c>
      <c r="L138" s="45">
        <f t="shared" si="120"/>
        <v>0</v>
      </c>
      <c r="M138" s="45">
        <f t="shared" si="121"/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45">
        <v>0</v>
      </c>
      <c r="U138" s="45">
        <v>0</v>
      </c>
      <c r="V138" s="45">
        <v>0</v>
      </c>
      <c r="W138" s="31">
        <v>0</v>
      </c>
      <c r="X138" s="31">
        <v>0</v>
      </c>
      <c r="Y138" s="31">
        <v>0</v>
      </c>
      <c r="Z138" s="31">
        <v>0</v>
      </c>
      <c r="AA138" s="31">
        <v>0</v>
      </c>
      <c r="AB138" s="31">
        <v>0</v>
      </c>
      <c r="AC138" s="45">
        <v>0</v>
      </c>
      <c r="AD138" s="45">
        <v>0</v>
      </c>
      <c r="AE138" s="45">
        <v>0</v>
      </c>
      <c r="AF138" s="31">
        <v>0</v>
      </c>
      <c r="AG138" s="31">
        <v>0</v>
      </c>
      <c r="AH138" s="31">
        <v>0</v>
      </c>
      <c r="AI138" s="31">
        <v>0</v>
      </c>
      <c r="AJ138" s="31">
        <v>0</v>
      </c>
      <c r="AK138" s="31">
        <v>0</v>
      </c>
      <c r="AL138" s="45">
        <v>0</v>
      </c>
      <c r="AM138" s="45">
        <v>0</v>
      </c>
      <c r="AN138" s="45">
        <v>0</v>
      </c>
      <c r="AO138" s="31">
        <v>0</v>
      </c>
      <c r="AP138" s="31">
        <v>0</v>
      </c>
      <c r="AQ138" s="31">
        <v>0</v>
      </c>
      <c r="AR138" s="31">
        <v>0</v>
      </c>
      <c r="AS138" s="31">
        <v>0</v>
      </c>
      <c r="AT138" s="31">
        <v>0</v>
      </c>
      <c r="AU138" s="45">
        <v>0</v>
      </c>
      <c r="AV138" s="45">
        <v>0</v>
      </c>
      <c r="AW138" s="45">
        <v>0</v>
      </c>
      <c r="AX138" s="31">
        <f t="shared" si="122"/>
        <v>0</v>
      </c>
      <c r="AY138" s="31">
        <f t="shared" si="123"/>
        <v>0</v>
      </c>
      <c r="AZ138" s="31">
        <f t="shared" si="124"/>
        <v>0</v>
      </c>
      <c r="BA138" s="31">
        <f t="shared" si="125"/>
        <v>0</v>
      </c>
      <c r="BB138" s="31">
        <f t="shared" si="126"/>
        <v>0</v>
      </c>
      <c r="BC138" s="31">
        <f t="shared" si="127"/>
        <v>0</v>
      </c>
      <c r="BD138" s="45">
        <f t="shared" si="128"/>
        <v>0</v>
      </c>
      <c r="BE138" s="45">
        <f t="shared" si="129"/>
        <v>0</v>
      </c>
      <c r="BF138" s="45">
        <f t="shared" si="130"/>
        <v>0</v>
      </c>
      <c r="BG138" s="31">
        <v>0</v>
      </c>
      <c r="BH138" s="31">
        <v>0</v>
      </c>
      <c r="BI138" s="31">
        <v>0</v>
      </c>
      <c r="BJ138" s="31">
        <v>0</v>
      </c>
      <c r="BK138" s="31">
        <v>0</v>
      </c>
      <c r="BL138" s="31">
        <v>0</v>
      </c>
      <c r="BM138" s="45">
        <v>0</v>
      </c>
      <c r="BN138" s="45">
        <v>0</v>
      </c>
      <c r="BO138" s="45">
        <v>0</v>
      </c>
      <c r="BP138" s="31">
        <v>0</v>
      </c>
      <c r="BQ138" s="31">
        <v>0</v>
      </c>
      <c r="BR138" s="31">
        <v>0</v>
      </c>
      <c r="BS138" s="31">
        <v>0</v>
      </c>
      <c r="BT138" s="31">
        <v>0</v>
      </c>
      <c r="BU138" s="31">
        <v>0</v>
      </c>
      <c r="BV138" s="45">
        <v>0</v>
      </c>
      <c r="BW138" s="45">
        <v>0</v>
      </c>
      <c r="BX138" s="45">
        <v>0</v>
      </c>
      <c r="BY138" s="31">
        <v>0</v>
      </c>
      <c r="BZ138" s="31">
        <v>0</v>
      </c>
      <c r="CA138" s="31">
        <v>0</v>
      </c>
      <c r="CB138" s="31">
        <v>0</v>
      </c>
      <c r="CC138" s="31">
        <v>0</v>
      </c>
      <c r="CD138" s="31">
        <v>0</v>
      </c>
      <c r="CE138" s="45">
        <v>0</v>
      </c>
      <c r="CF138" s="45">
        <v>0</v>
      </c>
      <c r="CG138" s="45">
        <v>0</v>
      </c>
      <c r="CH138" s="31">
        <v>0</v>
      </c>
      <c r="CI138" s="31">
        <v>0</v>
      </c>
      <c r="CJ138" s="31">
        <v>0</v>
      </c>
      <c r="CK138" s="31">
        <v>0</v>
      </c>
      <c r="CL138" s="31">
        <v>0</v>
      </c>
      <c r="CM138" s="31">
        <v>0</v>
      </c>
      <c r="CN138" s="45">
        <v>0</v>
      </c>
      <c r="CO138" s="45">
        <v>0</v>
      </c>
      <c r="CP138" s="45">
        <v>0</v>
      </c>
      <c r="CQ138" s="31">
        <f t="shared" si="131"/>
        <v>0</v>
      </c>
      <c r="CR138" s="31">
        <f t="shared" si="132"/>
        <v>0</v>
      </c>
      <c r="CS138" s="31">
        <f t="shared" si="133"/>
        <v>0</v>
      </c>
      <c r="CT138" s="31">
        <f t="shared" si="134"/>
        <v>0</v>
      </c>
      <c r="CU138" s="31">
        <f t="shared" si="135"/>
        <v>0</v>
      </c>
      <c r="CV138" s="31">
        <f t="shared" si="136"/>
        <v>0</v>
      </c>
      <c r="CW138" s="45">
        <f t="shared" si="137"/>
        <v>0</v>
      </c>
      <c r="CX138" s="45">
        <f t="shared" si="138"/>
        <v>0</v>
      </c>
      <c r="CY138" s="45">
        <f t="shared" si="139"/>
        <v>0</v>
      </c>
      <c r="CZ138" s="51"/>
    </row>
    <row r="139" spans="1:104" ht="25.5" x14ac:dyDescent="0.25">
      <c r="A139" s="28" t="s">
        <v>22</v>
      </c>
      <c r="B139" s="29" t="s">
        <v>305</v>
      </c>
      <c r="C139" s="30" t="s">
        <v>306</v>
      </c>
      <c r="D139" s="31">
        <v>0</v>
      </c>
      <c r="E139" s="31">
        <f t="shared" si="113"/>
        <v>0</v>
      </c>
      <c r="F139" s="31">
        <f t="shared" si="114"/>
        <v>0</v>
      </c>
      <c r="G139" s="31">
        <f t="shared" si="115"/>
        <v>0</v>
      </c>
      <c r="H139" s="31">
        <f t="shared" si="116"/>
        <v>0</v>
      </c>
      <c r="I139" s="31">
        <f t="shared" si="117"/>
        <v>0</v>
      </c>
      <c r="J139" s="31">
        <f t="shared" si="118"/>
        <v>0</v>
      </c>
      <c r="K139" s="45">
        <f t="shared" si="119"/>
        <v>0</v>
      </c>
      <c r="L139" s="45">
        <f t="shared" si="120"/>
        <v>0</v>
      </c>
      <c r="M139" s="45">
        <f t="shared" si="121"/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45">
        <v>0</v>
      </c>
      <c r="U139" s="45">
        <v>0</v>
      </c>
      <c r="V139" s="45">
        <v>0</v>
      </c>
      <c r="W139" s="31">
        <v>0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45">
        <v>0</v>
      </c>
      <c r="AD139" s="45">
        <v>0</v>
      </c>
      <c r="AE139" s="45">
        <v>0</v>
      </c>
      <c r="AF139" s="31">
        <v>0</v>
      </c>
      <c r="AG139" s="31">
        <v>0</v>
      </c>
      <c r="AH139" s="31">
        <v>0</v>
      </c>
      <c r="AI139" s="31">
        <v>0</v>
      </c>
      <c r="AJ139" s="31">
        <v>0</v>
      </c>
      <c r="AK139" s="31">
        <v>0</v>
      </c>
      <c r="AL139" s="45">
        <v>0</v>
      </c>
      <c r="AM139" s="45">
        <v>0</v>
      </c>
      <c r="AN139" s="45">
        <v>0</v>
      </c>
      <c r="AO139" s="31">
        <v>0</v>
      </c>
      <c r="AP139" s="31">
        <v>0</v>
      </c>
      <c r="AQ139" s="31">
        <v>0</v>
      </c>
      <c r="AR139" s="31">
        <v>0</v>
      </c>
      <c r="AS139" s="31">
        <v>0</v>
      </c>
      <c r="AT139" s="31">
        <v>0</v>
      </c>
      <c r="AU139" s="45">
        <v>0</v>
      </c>
      <c r="AV139" s="45">
        <v>0</v>
      </c>
      <c r="AW139" s="45">
        <v>0</v>
      </c>
      <c r="AX139" s="31">
        <f t="shared" si="122"/>
        <v>0</v>
      </c>
      <c r="AY139" s="31">
        <f t="shared" si="123"/>
        <v>0</v>
      </c>
      <c r="AZ139" s="31">
        <f t="shared" si="124"/>
        <v>0</v>
      </c>
      <c r="BA139" s="31">
        <f t="shared" si="125"/>
        <v>0</v>
      </c>
      <c r="BB139" s="31">
        <f t="shared" si="126"/>
        <v>0</v>
      </c>
      <c r="BC139" s="31">
        <f t="shared" si="127"/>
        <v>0</v>
      </c>
      <c r="BD139" s="45">
        <f t="shared" si="128"/>
        <v>0</v>
      </c>
      <c r="BE139" s="45">
        <f t="shared" si="129"/>
        <v>0</v>
      </c>
      <c r="BF139" s="45">
        <f t="shared" si="130"/>
        <v>0</v>
      </c>
      <c r="BG139" s="31">
        <v>0</v>
      </c>
      <c r="BH139" s="31">
        <v>0</v>
      </c>
      <c r="BI139" s="31">
        <v>0</v>
      </c>
      <c r="BJ139" s="31">
        <v>0</v>
      </c>
      <c r="BK139" s="31">
        <v>0</v>
      </c>
      <c r="BL139" s="31">
        <v>0</v>
      </c>
      <c r="BM139" s="45">
        <v>0</v>
      </c>
      <c r="BN139" s="45">
        <v>0</v>
      </c>
      <c r="BO139" s="45">
        <v>0</v>
      </c>
      <c r="BP139" s="31">
        <v>0</v>
      </c>
      <c r="BQ139" s="31">
        <v>0</v>
      </c>
      <c r="BR139" s="31">
        <v>0</v>
      </c>
      <c r="BS139" s="31">
        <v>0</v>
      </c>
      <c r="BT139" s="31">
        <v>0</v>
      </c>
      <c r="BU139" s="31">
        <v>0</v>
      </c>
      <c r="BV139" s="45">
        <v>0</v>
      </c>
      <c r="BW139" s="45">
        <v>0</v>
      </c>
      <c r="BX139" s="45">
        <v>0</v>
      </c>
      <c r="BY139" s="31">
        <v>0</v>
      </c>
      <c r="BZ139" s="31">
        <v>0</v>
      </c>
      <c r="CA139" s="31">
        <v>0</v>
      </c>
      <c r="CB139" s="31">
        <v>0</v>
      </c>
      <c r="CC139" s="31">
        <v>0</v>
      </c>
      <c r="CD139" s="31">
        <v>0</v>
      </c>
      <c r="CE139" s="45">
        <v>0</v>
      </c>
      <c r="CF139" s="45">
        <v>0</v>
      </c>
      <c r="CG139" s="45">
        <v>0</v>
      </c>
      <c r="CH139" s="31">
        <v>0</v>
      </c>
      <c r="CI139" s="31">
        <v>0</v>
      </c>
      <c r="CJ139" s="31">
        <v>0</v>
      </c>
      <c r="CK139" s="31">
        <v>0</v>
      </c>
      <c r="CL139" s="31">
        <v>0</v>
      </c>
      <c r="CM139" s="31">
        <v>0</v>
      </c>
      <c r="CN139" s="45">
        <v>0</v>
      </c>
      <c r="CO139" s="45">
        <v>0</v>
      </c>
      <c r="CP139" s="45">
        <v>0</v>
      </c>
      <c r="CQ139" s="31">
        <f t="shared" si="131"/>
        <v>0</v>
      </c>
      <c r="CR139" s="31">
        <f t="shared" si="132"/>
        <v>0</v>
      </c>
      <c r="CS139" s="31">
        <f t="shared" si="133"/>
        <v>0</v>
      </c>
      <c r="CT139" s="31">
        <f t="shared" si="134"/>
        <v>0</v>
      </c>
      <c r="CU139" s="31">
        <f t="shared" si="135"/>
        <v>0</v>
      </c>
      <c r="CV139" s="31">
        <f t="shared" si="136"/>
        <v>0</v>
      </c>
      <c r="CW139" s="45">
        <f t="shared" si="137"/>
        <v>0</v>
      </c>
      <c r="CX139" s="45">
        <f t="shared" si="138"/>
        <v>0</v>
      </c>
      <c r="CY139" s="45">
        <f t="shared" si="139"/>
        <v>0</v>
      </c>
      <c r="CZ139" s="51"/>
    </row>
    <row r="140" spans="1:104" ht="38.25" x14ac:dyDescent="0.25">
      <c r="A140" s="28" t="s">
        <v>22</v>
      </c>
      <c r="B140" s="29" t="s">
        <v>307</v>
      </c>
      <c r="C140" s="30" t="s">
        <v>308</v>
      </c>
      <c r="D140" s="31">
        <v>0</v>
      </c>
      <c r="E140" s="31">
        <f t="shared" si="113"/>
        <v>0</v>
      </c>
      <c r="F140" s="31">
        <f t="shared" si="114"/>
        <v>0</v>
      </c>
      <c r="G140" s="31">
        <f t="shared" si="115"/>
        <v>0</v>
      </c>
      <c r="H140" s="31">
        <f t="shared" si="116"/>
        <v>0</v>
      </c>
      <c r="I140" s="31">
        <f t="shared" si="117"/>
        <v>0</v>
      </c>
      <c r="J140" s="31">
        <f t="shared" si="118"/>
        <v>0</v>
      </c>
      <c r="K140" s="45">
        <f t="shared" si="119"/>
        <v>0</v>
      </c>
      <c r="L140" s="45">
        <f t="shared" si="120"/>
        <v>0</v>
      </c>
      <c r="M140" s="45">
        <f t="shared" si="121"/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45">
        <v>0</v>
      </c>
      <c r="U140" s="45">
        <v>0</v>
      </c>
      <c r="V140" s="45">
        <v>0</v>
      </c>
      <c r="W140" s="31">
        <v>0</v>
      </c>
      <c r="X140" s="31">
        <v>0</v>
      </c>
      <c r="Y140" s="31">
        <v>0</v>
      </c>
      <c r="Z140" s="31">
        <v>0</v>
      </c>
      <c r="AA140" s="31">
        <v>0</v>
      </c>
      <c r="AB140" s="31">
        <v>0</v>
      </c>
      <c r="AC140" s="45">
        <v>0</v>
      </c>
      <c r="AD140" s="45">
        <v>0</v>
      </c>
      <c r="AE140" s="45">
        <v>0</v>
      </c>
      <c r="AF140" s="31">
        <v>0</v>
      </c>
      <c r="AG140" s="31">
        <v>0</v>
      </c>
      <c r="AH140" s="31">
        <v>0</v>
      </c>
      <c r="AI140" s="31">
        <v>0</v>
      </c>
      <c r="AJ140" s="31">
        <v>0</v>
      </c>
      <c r="AK140" s="31">
        <v>0</v>
      </c>
      <c r="AL140" s="45">
        <v>0</v>
      </c>
      <c r="AM140" s="45">
        <v>0</v>
      </c>
      <c r="AN140" s="45">
        <v>0</v>
      </c>
      <c r="AO140" s="31">
        <v>0</v>
      </c>
      <c r="AP140" s="31">
        <v>0</v>
      </c>
      <c r="AQ140" s="31">
        <v>0</v>
      </c>
      <c r="AR140" s="31">
        <v>0</v>
      </c>
      <c r="AS140" s="31">
        <v>0</v>
      </c>
      <c r="AT140" s="31">
        <v>0</v>
      </c>
      <c r="AU140" s="45">
        <v>0</v>
      </c>
      <c r="AV140" s="45">
        <v>0</v>
      </c>
      <c r="AW140" s="45">
        <v>0</v>
      </c>
      <c r="AX140" s="31">
        <f t="shared" si="122"/>
        <v>0</v>
      </c>
      <c r="AY140" s="31">
        <f t="shared" si="123"/>
        <v>0</v>
      </c>
      <c r="AZ140" s="31">
        <f t="shared" si="124"/>
        <v>0</v>
      </c>
      <c r="BA140" s="31">
        <f t="shared" si="125"/>
        <v>0</v>
      </c>
      <c r="BB140" s="31">
        <f t="shared" si="126"/>
        <v>0</v>
      </c>
      <c r="BC140" s="31">
        <f t="shared" si="127"/>
        <v>0</v>
      </c>
      <c r="BD140" s="45">
        <f t="shared" si="128"/>
        <v>0</v>
      </c>
      <c r="BE140" s="45">
        <f t="shared" si="129"/>
        <v>0</v>
      </c>
      <c r="BF140" s="45">
        <f t="shared" si="130"/>
        <v>0</v>
      </c>
      <c r="BG140" s="31">
        <v>0</v>
      </c>
      <c r="BH140" s="31">
        <v>0</v>
      </c>
      <c r="BI140" s="31">
        <v>0</v>
      </c>
      <c r="BJ140" s="31">
        <v>0</v>
      </c>
      <c r="BK140" s="31">
        <v>0</v>
      </c>
      <c r="BL140" s="31">
        <v>0</v>
      </c>
      <c r="BM140" s="45">
        <v>0</v>
      </c>
      <c r="BN140" s="45">
        <v>0</v>
      </c>
      <c r="BO140" s="45">
        <v>0</v>
      </c>
      <c r="BP140" s="31">
        <v>0</v>
      </c>
      <c r="BQ140" s="31">
        <v>0</v>
      </c>
      <c r="BR140" s="31">
        <v>0</v>
      </c>
      <c r="BS140" s="31">
        <v>0</v>
      </c>
      <c r="BT140" s="31">
        <v>0</v>
      </c>
      <c r="BU140" s="31">
        <v>0</v>
      </c>
      <c r="BV140" s="45">
        <v>0</v>
      </c>
      <c r="BW140" s="45">
        <v>0</v>
      </c>
      <c r="BX140" s="45">
        <v>0</v>
      </c>
      <c r="BY140" s="31">
        <v>0</v>
      </c>
      <c r="BZ140" s="31">
        <v>0</v>
      </c>
      <c r="CA140" s="31">
        <v>0</v>
      </c>
      <c r="CB140" s="31">
        <v>0</v>
      </c>
      <c r="CC140" s="31">
        <v>0</v>
      </c>
      <c r="CD140" s="31">
        <v>0</v>
      </c>
      <c r="CE140" s="45">
        <v>0</v>
      </c>
      <c r="CF140" s="45">
        <v>0</v>
      </c>
      <c r="CG140" s="45">
        <v>0</v>
      </c>
      <c r="CH140" s="31">
        <v>0</v>
      </c>
      <c r="CI140" s="31">
        <v>0</v>
      </c>
      <c r="CJ140" s="31">
        <v>0</v>
      </c>
      <c r="CK140" s="31">
        <v>0</v>
      </c>
      <c r="CL140" s="31">
        <v>0</v>
      </c>
      <c r="CM140" s="31">
        <v>0</v>
      </c>
      <c r="CN140" s="45">
        <v>0</v>
      </c>
      <c r="CO140" s="45">
        <v>0</v>
      </c>
      <c r="CP140" s="45">
        <v>0</v>
      </c>
      <c r="CQ140" s="31">
        <f t="shared" si="131"/>
        <v>0</v>
      </c>
      <c r="CR140" s="31">
        <f t="shared" si="132"/>
        <v>0</v>
      </c>
      <c r="CS140" s="31">
        <f t="shared" si="133"/>
        <v>0</v>
      </c>
      <c r="CT140" s="31">
        <f t="shared" si="134"/>
        <v>0</v>
      </c>
      <c r="CU140" s="31">
        <f t="shared" si="135"/>
        <v>0</v>
      </c>
      <c r="CV140" s="31">
        <f t="shared" si="136"/>
        <v>0</v>
      </c>
      <c r="CW140" s="45">
        <f t="shared" si="137"/>
        <v>0</v>
      </c>
      <c r="CX140" s="45">
        <f t="shared" si="138"/>
        <v>0</v>
      </c>
      <c r="CY140" s="45">
        <f t="shared" si="139"/>
        <v>0</v>
      </c>
      <c r="CZ140" s="51"/>
    </row>
    <row r="141" spans="1:104" x14ac:dyDescent="0.25">
      <c r="A141" s="26" t="s">
        <v>19</v>
      </c>
      <c r="B141" s="35" t="s">
        <v>19</v>
      </c>
      <c r="C141" s="36"/>
      <c r="D141" s="37"/>
      <c r="E141" s="37"/>
      <c r="F141" s="37"/>
      <c r="G141" s="37"/>
      <c r="H141" s="37"/>
      <c r="I141" s="37"/>
      <c r="J141" s="37"/>
      <c r="K141" s="46"/>
      <c r="L141" s="46"/>
      <c r="M141" s="46"/>
      <c r="N141" s="37"/>
      <c r="O141" s="37"/>
      <c r="P141" s="37"/>
      <c r="Q141" s="37"/>
      <c r="R141" s="37"/>
      <c r="S141" s="37"/>
      <c r="T141" s="46"/>
      <c r="U141" s="46"/>
      <c r="V141" s="46"/>
      <c r="W141" s="37"/>
      <c r="X141" s="37"/>
      <c r="Y141" s="37"/>
      <c r="Z141" s="37"/>
      <c r="AA141" s="37"/>
      <c r="AB141" s="37"/>
      <c r="AC141" s="46"/>
      <c r="AD141" s="46"/>
      <c r="AE141" s="46"/>
      <c r="AF141" s="37"/>
      <c r="AG141" s="37"/>
      <c r="AH141" s="37"/>
      <c r="AI141" s="37"/>
      <c r="AJ141" s="37"/>
      <c r="AK141" s="37"/>
      <c r="AL141" s="46"/>
      <c r="AM141" s="46"/>
      <c r="AN141" s="46"/>
      <c r="AO141" s="37"/>
      <c r="AP141" s="37"/>
      <c r="AQ141" s="37"/>
      <c r="AR141" s="37"/>
      <c r="AS141" s="37"/>
      <c r="AT141" s="37"/>
      <c r="AU141" s="46"/>
      <c r="AV141" s="46"/>
      <c r="AW141" s="46"/>
      <c r="AX141" s="37"/>
      <c r="AY141" s="37"/>
      <c r="AZ141" s="37"/>
      <c r="BA141" s="37"/>
      <c r="BB141" s="37"/>
      <c r="BC141" s="37"/>
      <c r="BD141" s="46"/>
      <c r="BE141" s="46"/>
      <c r="BF141" s="46"/>
      <c r="BG141" s="37"/>
      <c r="BH141" s="37"/>
      <c r="BI141" s="37"/>
      <c r="BJ141" s="37"/>
      <c r="BK141" s="37"/>
      <c r="BL141" s="37"/>
      <c r="BM141" s="46"/>
      <c r="BN141" s="46"/>
      <c r="BO141" s="46"/>
      <c r="BP141" s="37"/>
      <c r="BQ141" s="37"/>
      <c r="BR141" s="37"/>
      <c r="BS141" s="37"/>
      <c r="BT141" s="37"/>
      <c r="BU141" s="37"/>
      <c r="BV141" s="46"/>
      <c r="BW141" s="46"/>
      <c r="BX141" s="46"/>
      <c r="BY141" s="37"/>
      <c r="BZ141" s="37"/>
      <c r="CA141" s="37"/>
      <c r="CB141" s="37"/>
      <c r="CC141" s="37"/>
      <c r="CD141" s="37"/>
      <c r="CE141" s="46"/>
      <c r="CF141" s="46"/>
      <c r="CG141" s="46"/>
      <c r="CH141" s="37"/>
      <c r="CI141" s="37"/>
      <c r="CJ141" s="37"/>
      <c r="CK141" s="37"/>
      <c r="CL141" s="37"/>
      <c r="CM141" s="37"/>
      <c r="CN141" s="46"/>
      <c r="CO141" s="46"/>
      <c r="CP141" s="46"/>
      <c r="CQ141" s="37"/>
      <c r="CR141" s="37"/>
      <c r="CS141" s="37"/>
      <c r="CT141" s="37"/>
      <c r="CU141" s="37"/>
      <c r="CV141" s="37"/>
      <c r="CW141" s="46"/>
      <c r="CX141" s="46"/>
      <c r="CY141" s="46"/>
      <c r="CZ141" s="36"/>
    </row>
    <row r="142" spans="1:104" ht="39" x14ac:dyDescent="0.25">
      <c r="A142" s="33" t="s">
        <v>23</v>
      </c>
      <c r="B142" s="38" t="s">
        <v>114</v>
      </c>
      <c r="C142" s="19" t="s">
        <v>17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43">
        <v>0</v>
      </c>
      <c r="L142" s="43">
        <v>0</v>
      </c>
      <c r="M142" s="43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43">
        <v>0</v>
      </c>
      <c r="U142" s="43">
        <v>0</v>
      </c>
      <c r="V142" s="43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43">
        <v>0</v>
      </c>
      <c r="AD142" s="43">
        <v>0</v>
      </c>
      <c r="AE142" s="43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43">
        <v>0</v>
      </c>
      <c r="AM142" s="43">
        <v>0</v>
      </c>
      <c r="AN142" s="43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43">
        <v>0</v>
      </c>
      <c r="AV142" s="43">
        <v>0</v>
      </c>
      <c r="AW142" s="43">
        <v>0</v>
      </c>
      <c r="AX142" s="21">
        <v>0</v>
      </c>
      <c r="AY142" s="21">
        <v>0</v>
      </c>
      <c r="AZ142" s="21">
        <v>0</v>
      </c>
      <c r="BA142" s="21">
        <v>0</v>
      </c>
      <c r="BB142" s="21">
        <v>0</v>
      </c>
      <c r="BC142" s="21">
        <v>0</v>
      </c>
      <c r="BD142" s="43">
        <v>0</v>
      </c>
      <c r="BE142" s="43">
        <v>0</v>
      </c>
      <c r="BF142" s="43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</v>
      </c>
      <c r="BL142" s="21">
        <v>0</v>
      </c>
      <c r="BM142" s="43">
        <v>0</v>
      </c>
      <c r="BN142" s="43">
        <v>0</v>
      </c>
      <c r="BO142" s="43">
        <v>0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43">
        <v>0</v>
      </c>
      <c r="BW142" s="43">
        <v>0</v>
      </c>
      <c r="BX142" s="43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43">
        <v>0</v>
      </c>
      <c r="CF142" s="43">
        <v>0</v>
      </c>
      <c r="CG142" s="43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43">
        <v>0</v>
      </c>
      <c r="CO142" s="43">
        <v>0</v>
      </c>
      <c r="CP142" s="43">
        <v>0</v>
      </c>
      <c r="CQ142" s="21">
        <v>0</v>
      </c>
      <c r="CR142" s="21">
        <v>0</v>
      </c>
      <c r="CS142" s="21">
        <v>0</v>
      </c>
      <c r="CT142" s="21">
        <v>0</v>
      </c>
      <c r="CU142" s="21">
        <v>0</v>
      </c>
      <c r="CV142" s="21">
        <v>0</v>
      </c>
      <c r="CW142" s="43">
        <v>0</v>
      </c>
      <c r="CX142" s="43">
        <v>0</v>
      </c>
      <c r="CY142" s="43">
        <v>0</v>
      </c>
      <c r="CZ142" s="19"/>
    </row>
    <row r="143" spans="1:104" x14ac:dyDescent="0.25">
      <c r="A143" s="26" t="s">
        <v>19</v>
      </c>
      <c r="B143" s="35" t="s">
        <v>19</v>
      </c>
      <c r="C143" s="36"/>
      <c r="D143" s="37"/>
      <c r="E143" s="37"/>
      <c r="F143" s="37"/>
      <c r="G143" s="37"/>
      <c r="H143" s="37"/>
      <c r="I143" s="37"/>
      <c r="J143" s="37"/>
      <c r="K143" s="46"/>
      <c r="L143" s="46"/>
      <c r="M143" s="46"/>
      <c r="N143" s="37"/>
      <c r="O143" s="37"/>
      <c r="P143" s="37"/>
      <c r="Q143" s="37"/>
      <c r="R143" s="37"/>
      <c r="S143" s="37"/>
      <c r="T143" s="46"/>
      <c r="U143" s="46"/>
      <c r="V143" s="46"/>
      <c r="W143" s="37"/>
      <c r="X143" s="37"/>
      <c r="Y143" s="37"/>
      <c r="Z143" s="37"/>
      <c r="AA143" s="37"/>
      <c r="AB143" s="37"/>
      <c r="AC143" s="46"/>
      <c r="AD143" s="46"/>
      <c r="AE143" s="46"/>
      <c r="AF143" s="37"/>
      <c r="AG143" s="37"/>
      <c r="AH143" s="37"/>
      <c r="AI143" s="37"/>
      <c r="AJ143" s="37"/>
      <c r="AK143" s="37"/>
      <c r="AL143" s="46"/>
      <c r="AM143" s="46"/>
      <c r="AN143" s="46"/>
      <c r="AO143" s="37"/>
      <c r="AP143" s="37"/>
      <c r="AQ143" s="37"/>
      <c r="AR143" s="37"/>
      <c r="AS143" s="37"/>
      <c r="AT143" s="37"/>
      <c r="AU143" s="46"/>
      <c r="AV143" s="46"/>
      <c r="AW143" s="46"/>
      <c r="AX143" s="37"/>
      <c r="AY143" s="37"/>
      <c r="AZ143" s="37"/>
      <c r="BA143" s="37"/>
      <c r="BB143" s="37"/>
      <c r="BC143" s="37"/>
      <c r="BD143" s="46"/>
      <c r="BE143" s="46"/>
      <c r="BF143" s="46"/>
      <c r="BG143" s="37"/>
      <c r="BH143" s="37"/>
      <c r="BI143" s="37"/>
      <c r="BJ143" s="37"/>
      <c r="BK143" s="37"/>
      <c r="BL143" s="37"/>
      <c r="BM143" s="46"/>
      <c r="BN143" s="46"/>
      <c r="BO143" s="46"/>
      <c r="BP143" s="37"/>
      <c r="BQ143" s="37"/>
      <c r="BR143" s="37"/>
      <c r="BS143" s="37"/>
      <c r="BT143" s="37"/>
      <c r="BU143" s="37"/>
      <c r="BV143" s="46"/>
      <c r="BW143" s="46"/>
      <c r="BX143" s="46"/>
      <c r="BY143" s="37"/>
      <c r="BZ143" s="37"/>
      <c r="CA143" s="37"/>
      <c r="CB143" s="37"/>
      <c r="CC143" s="37"/>
      <c r="CD143" s="37"/>
      <c r="CE143" s="46"/>
      <c r="CF143" s="46"/>
      <c r="CG143" s="46"/>
      <c r="CH143" s="37"/>
      <c r="CI143" s="37"/>
      <c r="CJ143" s="37"/>
      <c r="CK143" s="37"/>
      <c r="CL143" s="37"/>
      <c r="CM143" s="37"/>
      <c r="CN143" s="46"/>
      <c r="CO143" s="46"/>
      <c r="CP143" s="46"/>
      <c r="CQ143" s="37"/>
      <c r="CR143" s="37"/>
      <c r="CS143" s="37"/>
      <c r="CT143" s="37"/>
      <c r="CU143" s="37"/>
      <c r="CV143" s="37"/>
      <c r="CW143" s="46"/>
      <c r="CX143" s="46"/>
      <c r="CY143" s="46"/>
      <c r="CZ143" s="36"/>
    </row>
    <row r="144" spans="1:104" ht="25.5" x14ac:dyDescent="0.25">
      <c r="A144" s="33" t="s">
        <v>115</v>
      </c>
      <c r="B144" s="34" t="s">
        <v>116</v>
      </c>
      <c r="C144" s="19" t="s">
        <v>17</v>
      </c>
      <c r="D144" s="21">
        <f t="shared" ref="D144:AI144" si="140">SUM(D145:D150)</f>
        <v>0</v>
      </c>
      <c r="E144" s="21">
        <f t="shared" si="140"/>
        <v>0</v>
      </c>
      <c r="F144" s="21">
        <f t="shared" si="140"/>
        <v>0</v>
      </c>
      <c r="G144" s="21">
        <f t="shared" si="140"/>
        <v>0</v>
      </c>
      <c r="H144" s="21">
        <f t="shared" si="140"/>
        <v>0</v>
      </c>
      <c r="I144" s="21">
        <f t="shared" si="140"/>
        <v>0</v>
      </c>
      <c r="J144" s="21">
        <f t="shared" si="140"/>
        <v>0</v>
      </c>
      <c r="K144" s="43">
        <f t="shared" si="140"/>
        <v>0</v>
      </c>
      <c r="L144" s="43">
        <f t="shared" si="140"/>
        <v>0</v>
      </c>
      <c r="M144" s="43">
        <f t="shared" si="140"/>
        <v>2</v>
      </c>
      <c r="N144" s="21">
        <f t="shared" si="140"/>
        <v>0</v>
      </c>
      <c r="O144" s="21">
        <f t="shared" si="140"/>
        <v>0</v>
      </c>
      <c r="P144" s="21">
        <f t="shared" si="140"/>
        <v>0</v>
      </c>
      <c r="Q144" s="21">
        <f t="shared" si="140"/>
        <v>0</v>
      </c>
      <c r="R144" s="21">
        <f t="shared" si="140"/>
        <v>0</v>
      </c>
      <c r="S144" s="21">
        <f t="shared" si="140"/>
        <v>0</v>
      </c>
      <c r="T144" s="43">
        <f t="shared" si="140"/>
        <v>0</v>
      </c>
      <c r="U144" s="43">
        <f t="shared" si="140"/>
        <v>0</v>
      </c>
      <c r="V144" s="43">
        <f t="shared" si="140"/>
        <v>2</v>
      </c>
      <c r="W144" s="21">
        <f t="shared" si="140"/>
        <v>0</v>
      </c>
      <c r="X144" s="21">
        <f t="shared" si="140"/>
        <v>0</v>
      </c>
      <c r="Y144" s="21">
        <f t="shared" si="140"/>
        <v>0</v>
      </c>
      <c r="Z144" s="21">
        <f t="shared" si="140"/>
        <v>0</v>
      </c>
      <c r="AA144" s="21">
        <f t="shared" si="140"/>
        <v>0</v>
      </c>
      <c r="AB144" s="21">
        <f t="shared" si="140"/>
        <v>0</v>
      </c>
      <c r="AC144" s="43">
        <f t="shared" si="140"/>
        <v>0</v>
      </c>
      <c r="AD144" s="43">
        <f t="shared" si="140"/>
        <v>0</v>
      </c>
      <c r="AE144" s="43">
        <f t="shared" si="140"/>
        <v>0</v>
      </c>
      <c r="AF144" s="21">
        <f t="shared" si="140"/>
        <v>0</v>
      </c>
      <c r="AG144" s="21">
        <f t="shared" si="140"/>
        <v>0</v>
      </c>
      <c r="AH144" s="21">
        <f t="shared" si="140"/>
        <v>0</v>
      </c>
      <c r="AI144" s="21">
        <f t="shared" si="140"/>
        <v>0</v>
      </c>
      <c r="AJ144" s="21">
        <f t="shared" ref="AJ144:BO144" si="141">SUM(AJ145:AJ150)</f>
        <v>0</v>
      </c>
      <c r="AK144" s="21">
        <f t="shared" si="141"/>
        <v>0</v>
      </c>
      <c r="AL144" s="43">
        <f t="shared" si="141"/>
        <v>0</v>
      </c>
      <c r="AM144" s="43">
        <f t="shared" si="141"/>
        <v>0</v>
      </c>
      <c r="AN144" s="43">
        <f t="shared" si="141"/>
        <v>0</v>
      </c>
      <c r="AO144" s="21">
        <f t="shared" si="141"/>
        <v>0</v>
      </c>
      <c r="AP144" s="21">
        <f t="shared" si="141"/>
        <v>0</v>
      </c>
      <c r="AQ144" s="21">
        <f t="shared" si="141"/>
        <v>0</v>
      </c>
      <c r="AR144" s="21">
        <f t="shared" si="141"/>
        <v>0</v>
      </c>
      <c r="AS144" s="21">
        <f t="shared" si="141"/>
        <v>0</v>
      </c>
      <c r="AT144" s="21">
        <f t="shared" si="141"/>
        <v>0</v>
      </c>
      <c r="AU144" s="43">
        <f t="shared" si="141"/>
        <v>0</v>
      </c>
      <c r="AV144" s="43">
        <f t="shared" si="141"/>
        <v>0</v>
      </c>
      <c r="AW144" s="43">
        <f t="shared" si="141"/>
        <v>0</v>
      </c>
      <c r="AX144" s="21">
        <f t="shared" si="141"/>
        <v>0</v>
      </c>
      <c r="AY144" s="21">
        <f t="shared" si="141"/>
        <v>0</v>
      </c>
      <c r="AZ144" s="21">
        <f t="shared" si="141"/>
        <v>0</v>
      </c>
      <c r="BA144" s="21">
        <f t="shared" si="141"/>
        <v>0</v>
      </c>
      <c r="BB144" s="21">
        <f t="shared" si="141"/>
        <v>0</v>
      </c>
      <c r="BC144" s="21">
        <f t="shared" si="141"/>
        <v>0</v>
      </c>
      <c r="BD144" s="43">
        <f t="shared" si="141"/>
        <v>0</v>
      </c>
      <c r="BE144" s="43">
        <f t="shared" si="141"/>
        <v>0</v>
      </c>
      <c r="BF144" s="43">
        <f t="shared" si="141"/>
        <v>3</v>
      </c>
      <c r="BG144" s="21">
        <f t="shared" si="141"/>
        <v>0</v>
      </c>
      <c r="BH144" s="21">
        <f t="shared" si="141"/>
        <v>0</v>
      </c>
      <c r="BI144" s="21">
        <f t="shared" si="141"/>
        <v>0</v>
      </c>
      <c r="BJ144" s="21">
        <f t="shared" si="141"/>
        <v>0</v>
      </c>
      <c r="BK144" s="21">
        <f t="shared" si="141"/>
        <v>0</v>
      </c>
      <c r="BL144" s="21">
        <f t="shared" si="141"/>
        <v>0</v>
      </c>
      <c r="BM144" s="43">
        <f t="shared" si="141"/>
        <v>0</v>
      </c>
      <c r="BN144" s="43">
        <f t="shared" si="141"/>
        <v>0</v>
      </c>
      <c r="BO144" s="43">
        <f t="shared" si="141"/>
        <v>3</v>
      </c>
      <c r="BP144" s="21">
        <f t="shared" ref="BP144:CU144" si="142">SUM(BP145:BP150)</f>
        <v>0</v>
      </c>
      <c r="BQ144" s="21">
        <f t="shared" si="142"/>
        <v>0</v>
      </c>
      <c r="BR144" s="21">
        <f t="shared" si="142"/>
        <v>0</v>
      </c>
      <c r="BS144" s="21">
        <f t="shared" si="142"/>
        <v>0</v>
      </c>
      <c r="BT144" s="21">
        <f t="shared" si="142"/>
        <v>0</v>
      </c>
      <c r="BU144" s="21">
        <f t="shared" si="142"/>
        <v>0</v>
      </c>
      <c r="BV144" s="43">
        <f t="shared" si="142"/>
        <v>0</v>
      </c>
      <c r="BW144" s="43">
        <f t="shared" si="142"/>
        <v>0</v>
      </c>
      <c r="BX144" s="43">
        <f t="shared" si="142"/>
        <v>0</v>
      </c>
      <c r="BY144" s="21">
        <f t="shared" si="142"/>
        <v>0</v>
      </c>
      <c r="BZ144" s="21">
        <f t="shared" si="142"/>
        <v>0</v>
      </c>
      <c r="CA144" s="21">
        <f t="shared" si="142"/>
        <v>0</v>
      </c>
      <c r="CB144" s="21">
        <f t="shared" si="142"/>
        <v>0</v>
      </c>
      <c r="CC144" s="21">
        <f t="shared" si="142"/>
        <v>0</v>
      </c>
      <c r="CD144" s="21">
        <f t="shared" si="142"/>
        <v>0</v>
      </c>
      <c r="CE144" s="43">
        <f t="shared" si="142"/>
        <v>0</v>
      </c>
      <c r="CF144" s="43">
        <f t="shared" si="142"/>
        <v>0</v>
      </c>
      <c r="CG144" s="43">
        <f t="shared" si="142"/>
        <v>0</v>
      </c>
      <c r="CH144" s="21">
        <f t="shared" si="142"/>
        <v>0</v>
      </c>
      <c r="CI144" s="21">
        <f t="shared" si="142"/>
        <v>0</v>
      </c>
      <c r="CJ144" s="21">
        <f t="shared" si="142"/>
        <v>0</v>
      </c>
      <c r="CK144" s="21">
        <f t="shared" si="142"/>
        <v>0</v>
      </c>
      <c r="CL144" s="21">
        <f t="shared" si="142"/>
        <v>0</v>
      </c>
      <c r="CM144" s="21">
        <f t="shared" si="142"/>
        <v>0</v>
      </c>
      <c r="CN144" s="43">
        <f t="shared" si="142"/>
        <v>0</v>
      </c>
      <c r="CO144" s="43">
        <f t="shared" si="142"/>
        <v>0</v>
      </c>
      <c r="CP144" s="43">
        <f t="shared" si="142"/>
        <v>0</v>
      </c>
      <c r="CQ144" s="21">
        <f t="shared" si="142"/>
        <v>0</v>
      </c>
      <c r="CR144" s="21">
        <f t="shared" si="142"/>
        <v>0</v>
      </c>
      <c r="CS144" s="21">
        <f t="shared" si="142"/>
        <v>0</v>
      </c>
      <c r="CT144" s="21">
        <f t="shared" si="142"/>
        <v>0</v>
      </c>
      <c r="CU144" s="21">
        <f t="shared" si="142"/>
        <v>0</v>
      </c>
      <c r="CV144" s="21">
        <f t="shared" ref="CV144:CY144" si="143">SUM(CV145:CV150)</f>
        <v>0</v>
      </c>
      <c r="CW144" s="43">
        <f t="shared" si="143"/>
        <v>0</v>
      </c>
      <c r="CX144" s="43">
        <f t="shared" si="143"/>
        <v>0</v>
      </c>
      <c r="CY144" s="43">
        <f t="shared" si="143"/>
        <v>1</v>
      </c>
      <c r="CZ144" s="19"/>
    </row>
    <row r="145" spans="1:104" ht="38.25" x14ac:dyDescent="0.25">
      <c r="A145" s="28" t="s">
        <v>115</v>
      </c>
      <c r="B145" s="32" t="s">
        <v>309</v>
      </c>
      <c r="C145" s="30" t="s">
        <v>310</v>
      </c>
      <c r="D145" s="31">
        <v>0</v>
      </c>
      <c r="E145" s="31">
        <f t="shared" ref="E145:M149" si="144">IF(ISERROR(N145+W145+AF145+AO145),"нд",N145+W145+AF145+AO145)</f>
        <v>0</v>
      </c>
      <c r="F145" s="31">
        <f t="shared" si="144"/>
        <v>0</v>
      </c>
      <c r="G145" s="31">
        <f t="shared" si="144"/>
        <v>0</v>
      </c>
      <c r="H145" s="31">
        <f t="shared" si="144"/>
        <v>0</v>
      </c>
      <c r="I145" s="31">
        <f t="shared" si="144"/>
        <v>0</v>
      </c>
      <c r="J145" s="31">
        <f t="shared" si="144"/>
        <v>0</v>
      </c>
      <c r="K145" s="45">
        <f t="shared" si="144"/>
        <v>0</v>
      </c>
      <c r="L145" s="45">
        <f t="shared" si="144"/>
        <v>0</v>
      </c>
      <c r="M145" s="45">
        <f t="shared" si="144"/>
        <v>1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45">
        <v>0</v>
      </c>
      <c r="U145" s="45">
        <v>0</v>
      </c>
      <c r="V145" s="45">
        <v>1</v>
      </c>
      <c r="W145" s="31">
        <v>0</v>
      </c>
      <c r="X145" s="31">
        <v>0</v>
      </c>
      <c r="Y145" s="31">
        <v>0</v>
      </c>
      <c r="Z145" s="31">
        <v>0</v>
      </c>
      <c r="AA145" s="31">
        <v>0</v>
      </c>
      <c r="AB145" s="31">
        <v>0</v>
      </c>
      <c r="AC145" s="45">
        <v>0</v>
      </c>
      <c r="AD145" s="45">
        <v>0</v>
      </c>
      <c r="AE145" s="45">
        <v>0</v>
      </c>
      <c r="AF145" s="31">
        <v>0</v>
      </c>
      <c r="AG145" s="31">
        <v>0</v>
      </c>
      <c r="AH145" s="31">
        <v>0</v>
      </c>
      <c r="AI145" s="31">
        <v>0</v>
      </c>
      <c r="AJ145" s="31">
        <v>0</v>
      </c>
      <c r="AK145" s="31">
        <v>0</v>
      </c>
      <c r="AL145" s="45">
        <v>0</v>
      </c>
      <c r="AM145" s="45">
        <v>0</v>
      </c>
      <c r="AN145" s="45">
        <v>0</v>
      </c>
      <c r="AO145" s="31">
        <v>0</v>
      </c>
      <c r="AP145" s="31">
        <v>0</v>
      </c>
      <c r="AQ145" s="31">
        <v>0</v>
      </c>
      <c r="AR145" s="31">
        <v>0</v>
      </c>
      <c r="AS145" s="31">
        <v>0</v>
      </c>
      <c r="AT145" s="31">
        <v>0</v>
      </c>
      <c r="AU145" s="45">
        <v>0</v>
      </c>
      <c r="AV145" s="45">
        <v>0</v>
      </c>
      <c r="AW145" s="45">
        <v>0</v>
      </c>
      <c r="AX145" s="31">
        <f t="shared" ref="AX145:BF149" si="145">IF(ISERROR(BG145+BP145+BY145+CH145),"нд",BG145+BP145+BY145+CH145)</f>
        <v>0</v>
      </c>
      <c r="AY145" s="31">
        <f t="shared" si="145"/>
        <v>0</v>
      </c>
      <c r="AZ145" s="31">
        <f t="shared" si="145"/>
        <v>0</v>
      </c>
      <c r="BA145" s="31">
        <f t="shared" si="145"/>
        <v>0</v>
      </c>
      <c r="BB145" s="31">
        <f t="shared" si="145"/>
        <v>0</v>
      </c>
      <c r="BC145" s="31">
        <f t="shared" si="145"/>
        <v>0</v>
      </c>
      <c r="BD145" s="45">
        <f t="shared" si="145"/>
        <v>0</v>
      </c>
      <c r="BE145" s="45">
        <f t="shared" si="145"/>
        <v>0</v>
      </c>
      <c r="BF145" s="45">
        <f t="shared" si="145"/>
        <v>0</v>
      </c>
      <c r="BG145" s="31">
        <v>0</v>
      </c>
      <c r="BH145" s="31">
        <v>0</v>
      </c>
      <c r="BI145" s="31">
        <v>0</v>
      </c>
      <c r="BJ145" s="31">
        <v>0</v>
      </c>
      <c r="BK145" s="31">
        <v>0</v>
      </c>
      <c r="BL145" s="31">
        <v>0</v>
      </c>
      <c r="BM145" s="45">
        <v>0</v>
      </c>
      <c r="BN145" s="45">
        <v>0</v>
      </c>
      <c r="BO145" s="45">
        <v>0</v>
      </c>
      <c r="BP145" s="31">
        <v>0</v>
      </c>
      <c r="BQ145" s="31">
        <v>0</v>
      </c>
      <c r="BR145" s="31">
        <v>0</v>
      </c>
      <c r="BS145" s="31">
        <v>0</v>
      </c>
      <c r="BT145" s="31">
        <v>0</v>
      </c>
      <c r="BU145" s="31">
        <v>0</v>
      </c>
      <c r="BV145" s="45">
        <v>0</v>
      </c>
      <c r="BW145" s="45">
        <v>0</v>
      </c>
      <c r="BX145" s="45">
        <v>0</v>
      </c>
      <c r="BY145" s="31">
        <v>0</v>
      </c>
      <c r="BZ145" s="31">
        <v>0</v>
      </c>
      <c r="CA145" s="31">
        <v>0</v>
      </c>
      <c r="CB145" s="31">
        <v>0</v>
      </c>
      <c r="CC145" s="31">
        <v>0</v>
      </c>
      <c r="CD145" s="31">
        <v>0</v>
      </c>
      <c r="CE145" s="45">
        <v>0</v>
      </c>
      <c r="CF145" s="45">
        <v>0</v>
      </c>
      <c r="CG145" s="45">
        <v>0</v>
      </c>
      <c r="CH145" s="31">
        <v>0</v>
      </c>
      <c r="CI145" s="31">
        <v>0</v>
      </c>
      <c r="CJ145" s="31">
        <v>0</v>
      </c>
      <c r="CK145" s="31">
        <v>0</v>
      </c>
      <c r="CL145" s="31">
        <v>0</v>
      </c>
      <c r="CM145" s="31">
        <v>0</v>
      </c>
      <c r="CN145" s="45">
        <v>0</v>
      </c>
      <c r="CO145" s="45">
        <v>0</v>
      </c>
      <c r="CP145" s="45">
        <v>0</v>
      </c>
      <c r="CQ145" s="31">
        <f t="shared" ref="CQ145:CY149" si="146">IF(ISERROR(AX145-E145),"нд",AX145-E145)</f>
        <v>0</v>
      </c>
      <c r="CR145" s="31">
        <f t="shared" si="146"/>
        <v>0</v>
      </c>
      <c r="CS145" s="31">
        <f t="shared" si="146"/>
        <v>0</v>
      </c>
      <c r="CT145" s="31">
        <f t="shared" si="146"/>
        <v>0</v>
      </c>
      <c r="CU145" s="31">
        <f t="shared" si="146"/>
        <v>0</v>
      </c>
      <c r="CV145" s="31">
        <f t="shared" si="146"/>
        <v>0</v>
      </c>
      <c r="CW145" s="45">
        <f t="shared" si="146"/>
        <v>0</v>
      </c>
      <c r="CX145" s="45">
        <f t="shared" si="146"/>
        <v>0</v>
      </c>
      <c r="CY145" s="45">
        <f t="shared" si="146"/>
        <v>-1</v>
      </c>
      <c r="CZ145" s="51" t="s">
        <v>319</v>
      </c>
    </row>
    <row r="146" spans="1:104" ht="38.25" x14ac:dyDescent="0.25">
      <c r="A146" s="28" t="s">
        <v>115</v>
      </c>
      <c r="B146" s="29" t="s">
        <v>311</v>
      </c>
      <c r="C146" s="30" t="s">
        <v>312</v>
      </c>
      <c r="D146" s="31">
        <v>0</v>
      </c>
      <c r="E146" s="31">
        <f t="shared" si="144"/>
        <v>0</v>
      </c>
      <c r="F146" s="31">
        <f t="shared" si="144"/>
        <v>0</v>
      </c>
      <c r="G146" s="31">
        <f t="shared" si="144"/>
        <v>0</v>
      </c>
      <c r="H146" s="31">
        <f t="shared" si="144"/>
        <v>0</v>
      </c>
      <c r="I146" s="31">
        <f t="shared" si="144"/>
        <v>0</v>
      </c>
      <c r="J146" s="31">
        <f t="shared" si="144"/>
        <v>0</v>
      </c>
      <c r="K146" s="45">
        <f t="shared" si="144"/>
        <v>0</v>
      </c>
      <c r="L146" s="45">
        <f t="shared" si="144"/>
        <v>0</v>
      </c>
      <c r="M146" s="45">
        <f t="shared" si="144"/>
        <v>1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45">
        <v>0</v>
      </c>
      <c r="U146" s="45">
        <v>0</v>
      </c>
      <c r="V146" s="45">
        <v>1</v>
      </c>
      <c r="W146" s="31">
        <v>0</v>
      </c>
      <c r="X146" s="31">
        <v>0</v>
      </c>
      <c r="Y146" s="31">
        <v>0</v>
      </c>
      <c r="Z146" s="31">
        <v>0</v>
      </c>
      <c r="AA146" s="31">
        <v>0</v>
      </c>
      <c r="AB146" s="31">
        <v>0</v>
      </c>
      <c r="AC146" s="45">
        <v>0</v>
      </c>
      <c r="AD146" s="45">
        <v>0</v>
      </c>
      <c r="AE146" s="45">
        <v>0</v>
      </c>
      <c r="AF146" s="31">
        <v>0</v>
      </c>
      <c r="AG146" s="31">
        <v>0</v>
      </c>
      <c r="AH146" s="31">
        <v>0</v>
      </c>
      <c r="AI146" s="31">
        <v>0</v>
      </c>
      <c r="AJ146" s="31">
        <v>0</v>
      </c>
      <c r="AK146" s="31">
        <v>0</v>
      </c>
      <c r="AL146" s="45">
        <v>0</v>
      </c>
      <c r="AM146" s="45">
        <v>0</v>
      </c>
      <c r="AN146" s="45">
        <v>0</v>
      </c>
      <c r="AO146" s="31">
        <v>0</v>
      </c>
      <c r="AP146" s="31">
        <v>0</v>
      </c>
      <c r="AQ146" s="31">
        <v>0</v>
      </c>
      <c r="AR146" s="31">
        <v>0</v>
      </c>
      <c r="AS146" s="31">
        <v>0</v>
      </c>
      <c r="AT146" s="31">
        <v>0</v>
      </c>
      <c r="AU146" s="45">
        <v>0</v>
      </c>
      <c r="AV146" s="45">
        <v>0</v>
      </c>
      <c r="AW146" s="45">
        <v>0</v>
      </c>
      <c r="AX146" s="31">
        <f t="shared" si="145"/>
        <v>0</v>
      </c>
      <c r="AY146" s="31">
        <f t="shared" si="145"/>
        <v>0</v>
      </c>
      <c r="AZ146" s="31">
        <f t="shared" si="145"/>
        <v>0</v>
      </c>
      <c r="BA146" s="31">
        <f t="shared" si="145"/>
        <v>0</v>
      </c>
      <c r="BB146" s="31">
        <f t="shared" si="145"/>
        <v>0</v>
      </c>
      <c r="BC146" s="31">
        <f t="shared" si="145"/>
        <v>0</v>
      </c>
      <c r="BD146" s="45">
        <f t="shared" si="145"/>
        <v>0</v>
      </c>
      <c r="BE146" s="45">
        <f t="shared" si="145"/>
        <v>0</v>
      </c>
      <c r="BF146" s="45">
        <f t="shared" si="145"/>
        <v>0</v>
      </c>
      <c r="BG146" s="31">
        <v>0</v>
      </c>
      <c r="BH146" s="31">
        <v>0</v>
      </c>
      <c r="BI146" s="31">
        <v>0</v>
      </c>
      <c r="BJ146" s="31">
        <v>0</v>
      </c>
      <c r="BK146" s="31">
        <v>0</v>
      </c>
      <c r="BL146" s="31">
        <v>0</v>
      </c>
      <c r="BM146" s="45">
        <v>0</v>
      </c>
      <c r="BN146" s="45">
        <v>0</v>
      </c>
      <c r="BO146" s="45">
        <v>0</v>
      </c>
      <c r="BP146" s="31">
        <v>0</v>
      </c>
      <c r="BQ146" s="31">
        <v>0</v>
      </c>
      <c r="BR146" s="31">
        <v>0</v>
      </c>
      <c r="BS146" s="31">
        <v>0</v>
      </c>
      <c r="BT146" s="31">
        <v>0</v>
      </c>
      <c r="BU146" s="31">
        <v>0</v>
      </c>
      <c r="BV146" s="45">
        <v>0</v>
      </c>
      <c r="BW146" s="45">
        <v>0</v>
      </c>
      <c r="BX146" s="45">
        <v>0</v>
      </c>
      <c r="BY146" s="31">
        <v>0</v>
      </c>
      <c r="BZ146" s="31">
        <v>0</v>
      </c>
      <c r="CA146" s="31">
        <v>0</v>
      </c>
      <c r="CB146" s="31">
        <v>0</v>
      </c>
      <c r="CC146" s="31">
        <v>0</v>
      </c>
      <c r="CD146" s="31">
        <v>0</v>
      </c>
      <c r="CE146" s="45">
        <v>0</v>
      </c>
      <c r="CF146" s="45">
        <v>0</v>
      </c>
      <c r="CG146" s="45">
        <v>0</v>
      </c>
      <c r="CH146" s="31">
        <v>0</v>
      </c>
      <c r="CI146" s="31">
        <v>0</v>
      </c>
      <c r="CJ146" s="31">
        <v>0</v>
      </c>
      <c r="CK146" s="31">
        <v>0</v>
      </c>
      <c r="CL146" s="31">
        <v>0</v>
      </c>
      <c r="CM146" s="31">
        <v>0</v>
      </c>
      <c r="CN146" s="45">
        <v>0</v>
      </c>
      <c r="CO146" s="45">
        <v>0</v>
      </c>
      <c r="CP146" s="45">
        <v>0</v>
      </c>
      <c r="CQ146" s="31">
        <f t="shared" si="146"/>
        <v>0</v>
      </c>
      <c r="CR146" s="31">
        <f t="shared" si="146"/>
        <v>0</v>
      </c>
      <c r="CS146" s="31">
        <f t="shared" si="146"/>
        <v>0</v>
      </c>
      <c r="CT146" s="31">
        <f t="shared" si="146"/>
        <v>0</v>
      </c>
      <c r="CU146" s="31">
        <f t="shared" si="146"/>
        <v>0</v>
      </c>
      <c r="CV146" s="31">
        <f t="shared" si="146"/>
        <v>0</v>
      </c>
      <c r="CW146" s="45">
        <f t="shared" si="146"/>
        <v>0</v>
      </c>
      <c r="CX146" s="45">
        <f t="shared" si="146"/>
        <v>0</v>
      </c>
      <c r="CY146" s="45">
        <f t="shared" si="146"/>
        <v>-1</v>
      </c>
      <c r="CZ146" s="51" t="s">
        <v>319</v>
      </c>
    </row>
    <row r="147" spans="1:104" ht="25.5" x14ac:dyDescent="0.25">
      <c r="A147" s="28" t="s">
        <v>115</v>
      </c>
      <c r="B147" s="29" t="s">
        <v>313</v>
      </c>
      <c r="C147" s="30" t="s">
        <v>314</v>
      </c>
      <c r="D147" s="31">
        <v>0</v>
      </c>
      <c r="E147" s="31">
        <f t="shared" si="144"/>
        <v>0</v>
      </c>
      <c r="F147" s="31">
        <f t="shared" si="144"/>
        <v>0</v>
      </c>
      <c r="G147" s="31">
        <f t="shared" si="144"/>
        <v>0</v>
      </c>
      <c r="H147" s="31">
        <f t="shared" si="144"/>
        <v>0</v>
      </c>
      <c r="I147" s="31">
        <f t="shared" si="144"/>
        <v>0</v>
      </c>
      <c r="J147" s="31">
        <f t="shared" si="144"/>
        <v>0</v>
      </c>
      <c r="K147" s="45">
        <f t="shared" si="144"/>
        <v>0</v>
      </c>
      <c r="L147" s="45">
        <f t="shared" si="144"/>
        <v>0</v>
      </c>
      <c r="M147" s="45">
        <f t="shared" si="144"/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45">
        <v>0</v>
      </c>
      <c r="U147" s="45">
        <v>0</v>
      </c>
      <c r="V147" s="45">
        <v>0</v>
      </c>
      <c r="W147" s="31">
        <v>0</v>
      </c>
      <c r="X147" s="31">
        <v>0</v>
      </c>
      <c r="Y147" s="31">
        <v>0</v>
      </c>
      <c r="Z147" s="31">
        <v>0</v>
      </c>
      <c r="AA147" s="31">
        <v>0</v>
      </c>
      <c r="AB147" s="31">
        <v>0</v>
      </c>
      <c r="AC147" s="45">
        <v>0</v>
      </c>
      <c r="AD147" s="45">
        <v>0</v>
      </c>
      <c r="AE147" s="45">
        <v>0</v>
      </c>
      <c r="AF147" s="31">
        <v>0</v>
      </c>
      <c r="AG147" s="31">
        <v>0</v>
      </c>
      <c r="AH147" s="31">
        <v>0</v>
      </c>
      <c r="AI147" s="31">
        <v>0</v>
      </c>
      <c r="AJ147" s="31">
        <v>0</v>
      </c>
      <c r="AK147" s="31">
        <v>0</v>
      </c>
      <c r="AL147" s="45">
        <v>0</v>
      </c>
      <c r="AM147" s="45">
        <v>0</v>
      </c>
      <c r="AN147" s="45">
        <v>0</v>
      </c>
      <c r="AO147" s="31">
        <v>0</v>
      </c>
      <c r="AP147" s="31">
        <v>0</v>
      </c>
      <c r="AQ147" s="31">
        <v>0</v>
      </c>
      <c r="AR147" s="31">
        <v>0</v>
      </c>
      <c r="AS147" s="31">
        <v>0</v>
      </c>
      <c r="AT147" s="31">
        <v>0</v>
      </c>
      <c r="AU147" s="45">
        <v>0</v>
      </c>
      <c r="AV147" s="45">
        <v>0</v>
      </c>
      <c r="AW147" s="45">
        <v>0</v>
      </c>
      <c r="AX147" s="31">
        <f t="shared" si="145"/>
        <v>0</v>
      </c>
      <c r="AY147" s="31">
        <f t="shared" si="145"/>
        <v>0</v>
      </c>
      <c r="AZ147" s="31">
        <f t="shared" si="145"/>
        <v>0</v>
      </c>
      <c r="BA147" s="31">
        <f t="shared" si="145"/>
        <v>0</v>
      </c>
      <c r="BB147" s="31">
        <f t="shared" si="145"/>
        <v>0</v>
      </c>
      <c r="BC147" s="31">
        <f t="shared" si="145"/>
        <v>0</v>
      </c>
      <c r="BD147" s="45">
        <f t="shared" si="145"/>
        <v>0</v>
      </c>
      <c r="BE147" s="45">
        <f t="shared" si="145"/>
        <v>0</v>
      </c>
      <c r="BF147" s="45">
        <f t="shared" si="145"/>
        <v>0</v>
      </c>
      <c r="BG147" s="31">
        <v>0</v>
      </c>
      <c r="BH147" s="31">
        <v>0</v>
      </c>
      <c r="BI147" s="31">
        <v>0</v>
      </c>
      <c r="BJ147" s="31">
        <v>0</v>
      </c>
      <c r="BK147" s="31">
        <v>0</v>
      </c>
      <c r="BL147" s="31">
        <v>0</v>
      </c>
      <c r="BM147" s="45">
        <v>0</v>
      </c>
      <c r="BN147" s="45">
        <v>0</v>
      </c>
      <c r="BO147" s="45">
        <v>0</v>
      </c>
      <c r="BP147" s="31">
        <v>0</v>
      </c>
      <c r="BQ147" s="31">
        <v>0</v>
      </c>
      <c r="BR147" s="31">
        <v>0</v>
      </c>
      <c r="BS147" s="31">
        <v>0</v>
      </c>
      <c r="BT147" s="31">
        <v>0</v>
      </c>
      <c r="BU147" s="31">
        <v>0</v>
      </c>
      <c r="BV147" s="45">
        <v>0</v>
      </c>
      <c r="BW147" s="45">
        <v>0</v>
      </c>
      <c r="BX147" s="45">
        <v>0</v>
      </c>
      <c r="BY147" s="31">
        <v>0</v>
      </c>
      <c r="BZ147" s="31">
        <v>0</v>
      </c>
      <c r="CA147" s="31">
        <v>0</v>
      </c>
      <c r="CB147" s="31">
        <v>0</v>
      </c>
      <c r="CC147" s="31">
        <v>0</v>
      </c>
      <c r="CD147" s="31">
        <v>0</v>
      </c>
      <c r="CE147" s="45">
        <v>0</v>
      </c>
      <c r="CF147" s="45">
        <v>0</v>
      </c>
      <c r="CG147" s="45">
        <v>0</v>
      </c>
      <c r="CH147" s="31">
        <v>0</v>
      </c>
      <c r="CI147" s="31">
        <v>0</v>
      </c>
      <c r="CJ147" s="31">
        <v>0</v>
      </c>
      <c r="CK147" s="31">
        <v>0</v>
      </c>
      <c r="CL147" s="31">
        <v>0</v>
      </c>
      <c r="CM147" s="31">
        <v>0</v>
      </c>
      <c r="CN147" s="45">
        <v>0</v>
      </c>
      <c r="CO147" s="45">
        <v>0</v>
      </c>
      <c r="CP147" s="45">
        <v>0</v>
      </c>
      <c r="CQ147" s="31">
        <f t="shared" si="146"/>
        <v>0</v>
      </c>
      <c r="CR147" s="31">
        <f t="shared" si="146"/>
        <v>0</v>
      </c>
      <c r="CS147" s="31">
        <f t="shared" si="146"/>
        <v>0</v>
      </c>
      <c r="CT147" s="31">
        <f t="shared" si="146"/>
        <v>0</v>
      </c>
      <c r="CU147" s="31">
        <f t="shared" si="146"/>
        <v>0</v>
      </c>
      <c r="CV147" s="31">
        <f t="shared" si="146"/>
        <v>0</v>
      </c>
      <c r="CW147" s="45">
        <f t="shared" si="146"/>
        <v>0</v>
      </c>
      <c r="CX147" s="45">
        <f t="shared" si="146"/>
        <v>0</v>
      </c>
      <c r="CY147" s="45">
        <f t="shared" si="146"/>
        <v>0</v>
      </c>
      <c r="CZ147" s="51"/>
    </row>
    <row r="148" spans="1:104" x14ac:dyDescent="0.25">
      <c r="A148" s="28" t="s">
        <v>115</v>
      </c>
      <c r="B148" s="29" t="s">
        <v>315</v>
      </c>
      <c r="C148" s="30" t="s">
        <v>316</v>
      </c>
      <c r="D148" s="31">
        <v>0</v>
      </c>
      <c r="E148" s="31">
        <f t="shared" si="144"/>
        <v>0</v>
      </c>
      <c r="F148" s="31">
        <f t="shared" si="144"/>
        <v>0</v>
      </c>
      <c r="G148" s="31">
        <f t="shared" si="144"/>
        <v>0</v>
      </c>
      <c r="H148" s="31">
        <f t="shared" si="144"/>
        <v>0</v>
      </c>
      <c r="I148" s="31">
        <f t="shared" si="144"/>
        <v>0</v>
      </c>
      <c r="J148" s="31">
        <f t="shared" si="144"/>
        <v>0</v>
      </c>
      <c r="K148" s="45">
        <f t="shared" si="144"/>
        <v>0</v>
      </c>
      <c r="L148" s="45">
        <f t="shared" si="144"/>
        <v>0</v>
      </c>
      <c r="M148" s="45">
        <f t="shared" si="144"/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45">
        <v>0</v>
      </c>
      <c r="U148" s="45">
        <v>0</v>
      </c>
      <c r="V148" s="45">
        <v>0</v>
      </c>
      <c r="W148" s="31">
        <v>0</v>
      </c>
      <c r="X148" s="31">
        <v>0</v>
      </c>
      <c r="Y148" s="31">
        <v>0</v>
      </c>
      <c r="Z148" s="31">
        <v>0</v>
      </c>
      <c r="AA148" s="31">
        <v>0</v>
      </c>
      <c r="AB148" s="31">
        <v>0</v>
      </c>
      <c r="AC148" s="45">
        <v>0</v>
      </c>
      <c r="AD148" s="45">
        <v>0</v>
      </c>
      <c r="AE148" s="45">
        <v>0</v>
      </c>
      <c r="AF148" s="31">
        <v>0</v>
      </c>
      <c r="AG148" s="31">
        <v>0</v>
      </c>
      <c r="AH148" s="31">
        <v>0</v>
      </c>
      <c r="AI148" s="31">
        <v>0</v>
      </c>
      <c r="AJ148" s="31">
        <v>0</v>
      </c>
      <c r="AK148" s="31">
        <v>0</v>
      </c>
      <c r="AL148" s="45">
        <v>0</v>
      </c>
      <c r="AM148" s="45">
        <v>0</v>
      </c>
      <c r="AN148" s="45">
        <v>0</v>
      </c>
      <c r="AO148" s="31">
        <v>0</v>
      </c>
      <c r="AP148" s="31">
        <v>0</v>
      </c>
      <c r="AQ148" s="31">
        <v>0</v>
      </c>
      <c r="AR148" s="31">
        <v>0</v>
      </c>
      <c r="AS148" s="31">
        <v>0</v>
      </c>
      <c r="AT148" s="31">
        <v>0</v>
      </c>
      <c r="AU148" s="45">
        <v>0</v>
      </c>
      <c r="AV148" s="45">
        <v>0</v>
      </c>
      <c r="AW148" s="45">
        <v>0</v>
      </c>
      <c r="AX148" s="31">
        <f t="shared" si="145"/>
        <v>0</v>
      </c>
      <c r="AY148" s="31">
        <f t="shared" si="145"/>
        <v>0</v>
      </c>
      <c r="AZ148" s="31">
        <f t="shared" si="145"/>
        <v>0</v>
      </c>
      <c r="BA148" s="31">
        <f t="shared" si="145"/>
        <v>0</v>
      </c>
      <c r="BB148" s="31">
        <f t="shared" si="145"/>
        <v>0</v>
      </c>
      <c r="BC148" s="31">
        <f t="shared" si="145"/>
        <v>0</v>
      </c>
      <c r="BD148" s="45">
        <f t="shared" si="145"/>
        <v>0</v>
      </c>
      <c r="BE148" s="45">
        <f t="shared" si="145"/>
        <v>0</v>
      </c>
      <c r="BF148" s="45">
        <f t="shared" si="145"/>
        <v>0</v>
      </c>
      <c r="BG148" s="31">
        <v>0</v>
      </c>
      <c r="BH148" s="31">
        <v>0</v>
      </c>
      <c r="BI148" s="31">
        <v>0</v>
      </c>
      <c r="BJ148" s="31">
        <v>0</v>
      </c>
      <c r="BK148" s="31">
        <v>0</v>
      </c>
      <c r="BL148" s="31">
        <v>0</v>
      </c>
      <c r="BM148" s="45">
        <v>0</v>
      </c>
      <c r="BN148" s="45">
        <v>0</v>
      </c>
      <c r="BO148" s="45">
        <v>0</v>
      </c>
      <c r="BP148" s="31">
        <v>0</v>
      </c>
      <c r="BQ148" s="31">
        <v>0</v>
      </c>
      <c r="BR148" s="31">
        <v>0</v>
      </c>
      <c r="BS148" s="31">
        <v>0</v>
      </c>
      <c r="BT148" s="31">
        <v>0</v>
      </c>
      <c r="BU148" s="31">
        <v>0</v>
      </c>
      <c r="BV148" s="45">
        <v>0</v>
      </c>
      <c r="BW148" s="45">
        <v>0</v>
      </c>
      <c r="BX148" s="45">
        <v>0</v>
      </c>
      <c r="BY148" s="31">
        <v>0</v>
      </c>
      <c r="BZ148" s="31">
        <v>0</v>
      </c>
      <c r="CA148" s="31">
        <v>0</v>
      </c>
      <c r="CB148" s="31">
        <v>0</v>
      </c>
      <c r="CC148" s="31">
        <v>0</v>
      </c>
      <c r="CD148" s="31">
        <v>0</v>
      </c>
      <c r="CE148" s="45">
        <v>0</v>
      </c>
      <c r="CF148" s="45">
        <v>0</v>
      </c>
      <c r="CG148" s="45">
        <v>0</v>
      </c>
      <c r="CH148" s="31">
        <v>0</v>
      </c>
      <c r="CI148" s="31">
        <v>0</v>
      </c>
      <c r="CJ148" s="31">
        <v>0</v>
      </c>
      <c r="CK148" s="31">
        <v>0</v>
      </c>
      <c r="CL148" s="31">
        <v>0</v>
      </c>
      <c r="CM148" s="31">
        <v>0</v>
      </c>
      <c r="CN148" s="45">
        <v>0</v>
      </c>
      <c r="CO148" s="45">
        <v>0</v>
      </c>
      <c r="CP148" s="45">
        <v>0</v>
      </c>
      <c r="CQ148" s="31">
        <f t="shared" si="146"/>
        <v>0</v>
      </c>
      <c r="CR148" s="31">
        <f t="shared" si="146"/>
        <v>0</v>
      </c>
      <c r="CS148" s="31">
        <f t="shared" si="146"/>
        <v>0</v>
      </c>
      <c r="CT148" s="31">
        <f t="shared" si="146"/>
        <v>0</v>
      </c>
      <c r="CU148" s="31">
        <f t="shared" si="146"/>
        <v>0</v>
      </c>
      <c r="CV148" s="31">
        <f t="shared" si="146"/>
        <v>0</v>
      </c>
      <c r="CW148" s="45">
        <f t="shared" si="146"/>
        <v>0</v>
      </c>
      <c r="CX148" s="45">
        <f t="shared" si="146"/>
        <v>0</v>
      </c>
      <c r="CY148" s="45">
        <f t="shared" si="146"/>
        <v>0</v>
      </c>
      <c r="CZ148" s="51"/>
    </row>
    <row r="149" spans="1:104" ht="25.5" x14ac:dyDescent="0.25">
      <c r="A149" s="28" t="s">
        <v>115</v>
      </c>
      <c r="B149" s="32" t="s">
        <v>317</v>
      </c>
      <c r="C149" s="30" t="s">
        <v>318</v>
      </c>
      <c r="D149" s="31">
        <v>0</v>
      </c>
      <c r="E149" s="31">
        <f t="shared" si="144"/>
        <v>0</v>
      </c>
      <c r="F149" s="31">
        <f t="shared" si="144"/>
        <v>0</v>
      </c>
      <c r="G149" s="31">
        <f t="shared" si="144"/>
        <v>0</v>
      </c>
      <c r="H149" s="31">
        <f t="shared" si="144"/>
        <v>0</v>
      </c>
      <c r="I149" s="31">
        <f t="shared" si="144"/>
        <v>0</v>
      </c>
      <c r="J149" s="31">
        <f t="shared" si="144"/>
        <v>0</v>
      </c>
      <c r="K149" s="45">
        <f t="shared" si="144"/>
        <v>0</v>
      </c>
      <c r="L149" s="45">
        <f t="shared" si="144"/>
        <v>0</v>
      </c>
      <c r="M149" s="45">
        <f t="shared" si="144"/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45">
        <v>0</v>
      </c>
      <c r="U149" s="45">
        <v>0</v>
      </c>
      <c r="V149" s="45">
        <v>0</v>
      </c>
      <c r="W149" s="31">
        <v>0</v>
      </c>
      <c r="X149" s="31">
        <v>0</v>
      </c>
      <c r="Y149" s="31">
        <v>0</v>
      </c>
      <c r="Z149" s="31">
        <v>0</v>
      </c>
      <c r="AA149" s="31">
        <v>0</v>
      </c>
      <c r="AB149" s="31">
        <v>0</v>
      </c>
      <c r="AC149" s="45">
        <v>0</v>
      </c>
      <c r="AD149" s="45">
        <v>0</v>
      </c>
      <c r="AE149" s="45">
        <v>0</v>
      </c>
      <c r="AF149" s="31">
        <v>0</v>
      </c>
      <c r="AG149" s="31">
        <v>0</v>
      </c>
      <c r="AH149" s="31">
        <v>0</v>
      </c>
      <c r="AI149" s="31">
        <v>0</v>
      </c>
      <c r="AJ149" s="31">
        <v>0</v>
      </c>
      <c r="AK149" s="31">
        <v>0</v>
      </c>
      <c r="AL149" s="45">
        <v>0</v>
      </c>
      <c r="AM149" s="45">
        <v>0</v>
      </c>
      <c r="AN149" s="45">
        <v>0</v>
      </c>
      <c r="AO149" s="31">
        <v>0</v>
      </c>
      <c r="AP149" s="31">
        <v>0</v>
      </c>
      <c r="AQ149" s="31">
        <v>0</v>
      </c>
      <c r="AR149" s="31">
        <v>0</v>
      </c>
      <c r="AS149" s="31">
        <v>0</v>
      </c>
      <c r="AT149" s="31">
        <v>0</v>
      </c>
      <c r="AU149" s="45">
        <v>0</v>
      </c>
      <c r="AV149" s="45">
        <v>0</v>
      </c>
      <c r="AW149" s="45">
        <v>0</v>
      </c>
      <c r="AX149" s="31">
        <f t="shared" si="145"/>
        <v>0</v>
      </c>
      <c r="AY149" s="31">
        <f t="shared" si="145"/>
        <v>0</v>
      </c>
      <c r="AZ149" s="31">
        <f t="shared" si="145"/>
        <v>0</v>
      </c>
      <c r="BA149" s="31">
        <f t="shared" si="145"/>
        <v>0</v>
      </c>
      <c r="BB149" s="31">
        <f t="shared" si="145"/>
        <v>0</v>
      </c>
      <c r="BC149" s="31">
        <f t="shared" si="145"/>
        <v>0</v>
      </c>
      <c r="BD149" s="45">
        <f t="shared" si="145"/>
        <v>0</v>
      </c>
      <c r="BE149" s="45">
        <f t="shared" si="145"/>
        <v>0</v>
      </c>
      <c r="BF149" s="45">
        <f t="shared" si="145"/>
        <v>3</v>
      </c>
      <c r="BG149" s="31">
        <v>0</v>
      </c>
      <c r="BH149" s="31">
        <v>0</v>
      </c>
      <c r="BI149" s="31">
        <v>0</v>
      </c>
      <c r="BJ149" s="31">
        <v>0</v>
      </c>
      <c r="BK149" s="31">
        <v>0</v>
      </c>
      <c r="BL149" s="31">
        <v>0</v>
      </c>
      <c r="BM149" s="45">
        <v>0</v>
      </c>
      <c r="BN149" s="45">
        <v>0</v>
      </c>
      <c r="BO149" s="45">
        <v>3</v>
      </c>
      <c r="BP149" s="31">
        <v>0</v>
      </c>
      <c r="BQ149" s="31">
        <v>0</v>
      </c>
      <c r="BR149" s="31">
        <v>0</v>
      </c>
      <c r="BS149" s="31">
        <v>0</v>
      </c>
      <c r="BT149" s="31">
        <v>0</v>
      </c>
      <c r="BU149" s="31">
        <v>0</v>
      </c>
      <c r="BV149" s="45">
        <v>0</v>
      </c>
      <c r="BW149" s="45">
        <v>0</v>
      </c>
      <c r="BX149" s="45">
        <v>0</v>
      </c>
      <c r="BY149" s="31">
        <v>0</v>
      </c>
      <c r="BZ149" s="31">
        <v>0</v>
      </c>
      <c r="CA149" s="31">
        <v>0</v>
      </c>
      <c r="CB149" s="31">
        <v>0</v>
      </c>
      <c r="CC149" s="31">
        <v>0</v>
      </c>
      <c r="CD149" s="31">
        <v>0</v>
      </c>
      <c r="CE149" s="45">
        <v>0</v>
      </c>
      <c r="CF149" s="45">
        <v>0</v>
      </c>
      <c r="CG149" s="45">
        <v>0</v>
      </c>
      <c r="CH149" s="31">
        <v>0</v>
      </c>
      <c r="CI149" s="31">
        <v>0</v>
      </c>
      <c r="CJ149" s="31">
        <v>0</v>
      </c>
      <c r="CK149" s="31">
        <v>0</v>
      </c>
      <c r="CL149" s="31">
        <v>0</v>
      </c>
      <c r="CM149" s="31">
        <v>0</v>
      </c>
      <c r="CN149" s="45">
        <v>0</v>
      </c>
      <c r="CO149" s="45">
        <v>0</v>
      </c>
      <c r="CP149" s="45">
        <v>0</v>
      </c>
      <c r="CQ149" s="31">
        <f t="shared" si="146"/>
        <v>0</v>
      </c>
      <c r="CR149" s="31">
        <f t="shared" si="146"/>
        <v>0</v>
      </c>
      <c r="CS149" s="31">
        <f t="shared" si="146"/>
        <v>0</v>
      </c>
      <c r="CT149" s="31">
        <f t="shared" si="146"/>
        <v>0</v>
      </c>
      <c r="CU149" s="31">
        <f t="shared" si="146"/>
        <v>0</v>
      </c>
      <c r="CV149" s="31">
        <f t="shared" si="146"/>
        <v>0</v>
      </c>
      <c r="CW149" s="45">
        <f t="shared" si="146"/>
        <v>0</v>
      </c>
      <c r="CX149" s="45">
        <f t="shared" si="146"/>
        <v>0</v>
      </c>
      <c r="CY149" s="45">
        <f t="shared" si="146"/>
        <v>3</v>
      </c>
      <c r="CZ149" s="51" t="s">
        <v>319</v>
      </c>
    </row>
    <row r="150" spans="1:104" x14ac:dyDescent="0.25">
      <c r="A150" s="26" t="s">
        <v>19</v>
      </c>
      <c r="B150" s="35" t="s">
        <v>19</v>
      </c>
      <c r="C150" s="36"/>
      <c r="D150" s="36"/>
      <c r="E150" s="37"/>
      <c r="F150" s="37"/>
      <c r="G150" s="37"/>
      <c r="H150" s="37"/>
      <c r="I150" s="37"/>
      <c r="J150" s="37"/>
      <c r="K150" s="46"/>
      <c r="L150" s="46"/>
      <c r="M150" s="46"/>
      <c r="N150" s="37"/>
      <c r="O150" s="37"/>
      <c r="P150" s="37"/>
      <c r="Q150" s="37"/>
      <c r="R150" s="37"/>
      <c r="S150" s="37"/>
      <c r="T150" s="46"/>
      <c r="U150" s="46"/>
      <c r="V150" s="46"/>
      <c r="W150" s="37"/>
      <c r="X150" s="37"/>
      <c r="Y150" s="37"/>
      <c r="Z150" s="37"/>
      <c r="AA150" s="37"/>
      <c r="AB150" s="37"/>
      <c r="AC150" s="46"/>
      <c r="AD150" s="46"/>
      <c r="AE150" s="46"/>
      <c r="AF150" s="37"/>
      <c r="AG150" s="37"/>
      <c r="AH150" s="37"/>
      <c r="AI150" s="37"/>
      <c r="AJ150" s="37"/>
      <c r="AK150" s="37"/>
      <c r="AL150" s="46"/>
      <c r="AM150" s="46"/>
      <c r="AN150" s="46"/>
      <c r="AO150" s="37"/>
      <c r="AP150" s="37"/>
      <c r="AQ150" s="37"/>
      <c r="AR150" s="37"/>
      <c r="AS150" s="37"/>
      <c r="AT150" s="37"/>
      <c r="AU150" s="46"/>
      <c r="AV150" s="46"/>
      <c r="AW150" s="46"/>
      <c r="AX150" s="37"/>
      <c r="AY150" s="37"/>
      <c r="AZ150" s="37"/>
      <c r="BA150" s="37"/>
      <c r="BB150" s="37"/>
      <c r="BC150" s="37"/>
      <c r="BD150" s="46"/>
      <c r="BE150" s="46"/>
      <c r="BF150" s="46"/>
      <c r="BG150" s="37"/>
      <c r="BH150" s="37"/>
      <c r="BI150" s="37"/>
      <c r="BJ150" s="37"/>
      <c r="BK150" s="37"/>
      <c r="BL150" s="37"/>
      <c r="BM150" s="46"/>
      <c r="BN150" s="46"/>
      <c r="BO150" s="46"/>
      <c r="BP150" s="37"/>
      <c r="BQ150" s="37"/>
      <c r="BR150" s="37"/>
      <c r="BS150" s="37"/>
      <c r="BT150" s="37"/>
      <c r="BU150" s="37"/>
      <c r="BV150" s="46"/>
      <c r="BW150" s="46"/>
      <c r="BX150" s="46"/>
      <c r="BY150" s="37"/>
      <c r="BZ150" s="37"/>
      <c r="CA150" s="37"/>
      <c r="CB150" s="37"/>
      <c r="CC150" s="37"/>
      <c r="CD150" s="37"/>
      <c r="CE150" s="46"/>
      <c r="CF150" s="46"/>
      <c r="CG150" s="46"/>
      <c r="CH150" s="37"/>
      <c r="CI150" s="37"/>
      <c r="CJ150" s="37"/>
      <c r="CK150" s="37"/>
      <c r="CL150" s="37"/>
      <c r="CM150" s="37"/>
      <c r="CN150" s="46"/>
      <c r="CO150" s="46"/>
      <c r="CP150" s="46"/>
      <c r="CQ150" s="37"/>
      <c r="CR150" s="37"/>
      <c r="CS150" s="37"/>
      <c r="CT150" s="37"/>
      <c r="CU150" s="37"/>
      <c r="CV150" s="37"/>
      <c r="CW150" s="46"/>
      <c r="CX150" s="46"/>
      <c r="CY150" s="46"/>
      <c r="CZ150" s="36"/>
    </row>
  </sheetData>
  <mergeCells count="24">
    <mergeCell ref="A4:AW4"/>
    <mergeCell ref="A5:AW5"/>
    <mergeCell ref="A7:AW7"/>
    <mergeCell ref="A10:AW10"/>
    <mergeCell ref="CQ15:CY17"/>
    <mergeCell ref="A12:AW12"/>
    <mergeCell ref="A15:A18"/>
    <mergeCell ref="B15:B18"/>
    <mergeCell ref="C15:C18"/>
    <mergeCell ref="D15:D18"/>
    <mergeCell ref="CZ15:CZ18"/>
    <mergeCell ref="AX16:CP16"/>
    <mergeCell ref="AX17:BF17"/>
    <mergeCell ref="BG17:BO17"/>
    <mergeCell ref="BP17:BX17"/>
    <mergeCell ref="BY17:CG17"/>
    <mergeCell ref="CH17:CP17"/>
    <mergeCell ref="E15:CP15"/>
    <mergeCell ref="E16:AW16"/>
    <mergeCell ref="AF17:AN17"/>
    <mergeCell ref="E17:M17"/>
    <mergeCell ref="N17:V17"/>
    <mergeCell ref="W17:AE17"/>
    <mergeCell ref="AO17:AW17"/>
  </mergeCells>
  <conditionalFormatting sqref="D67:D68 D132 D145 D104 D148:D149 BQ72:CP72 BU95:CP97 BL32:CY32 BG67:CP71 BM104:CP104 BG132:CP135 BG145:CP146 BN92:CP92 BN98:CP98 BN95:BS97 AB95:AW98 O67:AW72 T104:AW104 N132:AW135 N145:AW146 U92:AW92 U95:Z98 D32:BJ32 D33:CY66 D141:CY144 D106:CY131 D20:CY31 D99:CY103 D87:CY91 O80:AW86 BQ80:CP86 N139:AW140 BG139:CP140 N148:AW149 BG148:CP149">
    <cfRule type="cellIs" dxfId="164" priority="276" operator="equal">
      <formula>0</formula>
    </cfRule>
  </conditionalFormatting>
  <conditionalFormatting sqref="E67:M68">
    <cfRule type="cellIs" dxfId="163" priority="240" operator="equal">
      <formula>0</formula>
    </cfRule>
  </conditionalFormatting>
  <conditionalFormatting sqref="AX67:BF68">
    <cfRule type="cellIs" dxfId="162" priority="239" operator="equal">
      <formula>0</formula>
    </cfRule>
  </conditionalFormatting>
  <conditionalFormatting sqref="CQ67:CY68">
    <cfRule type="cellIs" dxfId="161" priority="238" operator="equal">
      <formula>0</formula>
    </cfRule>
  </conditionalFormatting>
  <conditionalFormatting sqref="N104:S104 BG104:BL104">
    <cfRule type="cellIs" dxfId="160" priority="213" operator="equal">
      <formula>0</formula>
    </cfRule>
  </conditionalFormatting>
  <conditionalFormatting sqref="E104:M104">
    <cfRule type="cellIs" dxfId="159" priority="212" operator="equal">
      <formula>0</formula>
    </cfRule>
  </conditionalFormatting>
  <conditionalFormatting sqref="AX104:BF104">
    <cfRule type="cellIs" dxfId="158" priority="211" operator="equal">
      <formula>0</formula>
    </cfRule>
  </conditionalFormatting>
  <conditionalFormatting sqref="CQ104:CY104">
    <cfRule type="cellIs" dxfId="157" priority="210" operator="equal">
      <formula>0</formula>
    </cfRule>
  </conditionalFormatting>
  <conditionalFormatting sqref="E132:M132">
    <cfRule type="cellIs" dxfId="156" priority="196" operator="equal">
      <formula>0</formula>
    </cfRule>
  </conditionalFormatting>
  <conditionalFormatting sqref="AX132:BF132">
    <cfRule type="cellIs" dxfId="155" priority="195" operator="equal">
      <formula>0</formula>
    </cfRule>
  </conditionalFormatting>
  <conditionalFormatting sqref="CQ132:CY132">
    <cfRule type="cellIs" dxfId="154" priority="194" operator="equal">
      <formula>0</formula>
    </cfRule>
  </conditionalFormatting>
  <conditionalFormatting sqref="E145:M145 M146 E148:M149">
    <cfRule type="cellIs" dxfId="153" priority="192" operator="equal">
      <formula>0</formula>
    </cfRule>
  </conditionalFormatting>
  <conditionalFormatting sqref="AX145:BF145 AX148:BF149">
    <cfRule type="cellIs" dxfId="152" priority="191" operator="equal">
      <formula>0</formula>
    </cfRule>
  </conditionalFormatting>
  <conditionalFormatting sqref="CQ145:CY145 CQ148:CY149">
    <cfRule type="cellIs" dxfId="151" priority="190" operator="equal">
      <formula>0</formula>
    </cfRule>
  </conditionalFormatting>
  <conditionalFormatting sqref="BK32">
    <cfRule type="cellIs" dxfId="150" priority="159" operator="equal">
      <formula>0</formula>
    </cfRule>
  </conditionalFormatting>
  <conditionalFormatting sqref="N67:N68">
    <cfRule type="cellIs" dxfId="149" priority="157" operator="equal">
      <formula>0</formula>
    </cfRule>
  </conditionalFormatting>
  <conditionalFormatting sqref="D69:D70">
    <cfRule type="cellIs" dxfId="148" priority="156" operator="equal">
      <formula>0</formula>
    </cfRule>
  </conditionalFormatting>
  <conditionalFormatting sqref="E69:M70">
    <cfRule type="cellIs" dxfId="147" priority="154" operator="equal">
      <formula>0</formula>
    </cfRule>
  </conditionalFormatting>
  <conditionalFormatting sqref="AX69:BF70">
    <cfRule type="cellIs" dxfId="146" priority="153" operator="equal">
      <formula>0</formula>
    </cfRule>
  </conditionalFormatting>
  <conditionalFormatting sqref="CQ69:CY70">
    <cfRule type="cellIs" dxfId="145" priority="152" operator="equal">
      <formula>0</formula>
    </cfRule>
  </conditionalFormatting>
  <conditionalFormatting sqref="N69:N70">
    <cfRule type="cellIs" dxfId="144" priority="151" operator="equal">
      <formula>0</formula>
    </cfRule>
  </conditionalFormatting>
  <conditionalFormatting sqref="D83:D84">
    <cfRule type="cellIs" dxfId="143" priority="150" operator="equal">
      <formula>0</formula>
    </cfRule>
  </conditionalFormatting>
  <conditionalFormatting sqref="BG83:BO84">
    <cfRule type="cellIs" dxfId="142" priority="149" operator="equal">
      <formula>0</formula>
    </cfRule>
  </conditionalFormatting>
  <conditionalFormatting sqref="E83:M84">
    <cfRule type="cellIs" dxfId="141" priority="148" operator="equal">
      <formula>0</formula>
    </cfRule>
  </conditionalFormatting>
  <conditionalFormatting sqref="AX83:BF84">
    <cfRule type="cellIs" dxfId="140" priority="147" operator="equal">
      <formula>0</formula>
    </cfRule>
  </conditionalFormatting>
  <conditionalFormatting sqref="CQ83:CY84">
    <cfRule type="cellIs" dxfId="139" priority="146" operator="equal">
      <formula>0</formula>
    </cfRule>
  </conditionalFormatting>
  <conditionalFormatting sqref="N83:N84">
    <cfRule type="cellIs" dxfId="138" priority="145" operator="equal">
      <formula>0</formula>
    </cfRule>
  </conditionalFormatting>
  <conditionalFormatting sqref="D85:D86">
    <cfRule type="cellIs" dxfId="137" priority="144" operator="equal">
      <formula>0</formula>
    </cfRule>
  </conditionalFormatting>
  <conditionalFormatting sqref="BG85:BO86">
    <cfRule type="cellIs" dxfId="136" priority="143" operator="equal">
      <formula>0</formula>
    </cfRule>
  </conditionalFormatting>
  <conditionalFormatting sqref="E85:M86">
    <cfRule type="cellIs" dxfId="135" priority="142" operator="equal">
      <formula>0</formula>
    </cfRule>
  </conditionalFormatting>
  <conditionalFormatting sqref="AX85:BF86">
    <cfRule type="cellIs" dxfId="134" priority="141" operator="equal">
      <formula>0</formula>
    </cfRule>
  </conditionalFormatting>
  <conditionalFormatting sqref="CQ85:CY86">
    <cfRule type="cellIs" dxfId="133" priority="140" operator="equal">
      <formula>0</formula>
    </cfRule>
  </conditionalFormatting>
  <conditionalFormatting sqref="N85:N86">
    <cfRule type="cellIs" dxfId="132" priority="139" operator="equal">
      <formula>0</formula>
    </cfRule>
  </conditionalFormatting>
  <conditionalFormatting sqref="D72 D80">
    <cfRule type="cellIs" dxfId="131" priority="138" operator="equal">
      <formula>0</formula>
    </cfRule>
  </conditionalFormatting>
  <conditionalFormatting sqref="BG72:BO72 BG80:BO80">
    <cfRule type="cellIs" dxfId="130" priority="137" operator="equal">
      <formula>0</formula>
    </cfRule>
  </conditionalFormatting>
  <conditionalFormatting sqref="E72:M72 E80:M80">
    <cfRule type="cellIs" dxfId="129" priority="136" operator="equal">
      <formula>0</formula>
    </cfRule>
  </conditionalFormatting>
  <conditionalFormatting sqref="AX72:BF72 AX80:BF80">
    <cfRule type="cellIs" dxfId="128" priority="135" operator="equal">
      <formula>0</formula>
    </cfRule>
  </conditionalFormatting>
  <conditionalFormatting sqref="CQ72:CY72 CQ80:CY80">
    <cfRule type="cellIs" dxfId="127" priority="134" operator="equal">
      <formula>0</formula>
    </cfRule>
  </conditionalFormatting>
  <conditionalFormatting sqref="N72 N80">
    <cfRule type="cellIs" dxfId="126" priority="133" operator="equal">
      <formula>0</formula>
    </cfRule>
  </conditionalFormatting>
  <conditionalFormatting sqref="D81:D82">
    <cfRule type="cellIs" dxfId="125" priority="132" operator="equal">
      <formula>0</formula>
    </cfRule>
  </conditionalFormatting>
  <conditionalFormatting sqref="BG81:BO82">
    <cfRule type="cellIs" dxfId="124" priority="131" operator="equal">
      <formula>0</formula>
    </cfRule>
  </conditionalFormatting>
  <conditionalFormatting sqref="E81:M82">
    <cfRule type="cellIs" dxfId="123" priority="130" operator="equal">
      <formula>0</formula>
    </cfRule>
  </conditionalFormatting>
  <conditionalFormatting sqref="AX81:BF82">
    <cfRule type="cellIs" dxfId="122" priority="129" operator="equal">
      <formula>0</formula>
    </cfRule>
  </conditionalFormatting>
  <conditionalFormatting sqref="CQ81:CY82">
    <cfRule type="cellIs" dxfId="121" priority="128" operator="equal">
      <formula>0</formula>
    </cfRule>
  </conditionalFormatting>
  <conditionalFormatting sqref="N81:N82">
    <cfRule type="cellIs" dxfId="120" priority="127" operator="equal">
      <formula>0</formula>
    </cfRule>
  </conditionalFormatting>
  <conditionalFormatting sqref="D71">
    <cfRule type="cellIs" dxfId="119" priority="126" operator="equal">
      <formula>0</formula>
    </cfRule>
  </conditionalFormatting>
  <conditionalFormatting sqref="BP72 BP80:BP86">
    <cfRule type="cellIs" dxfId="118" priority="125" operator="equal">
      <formula>0</formula>
    </cfRule>
  </conditionalFormatting>
  <conditionalFormatting sqref="E71:M71">
    <cfRule type="cellIs" dxfId="117" priority="124" operator="equal">
      <formula>0</formula>
    </cfRule>
  </conditionalFormatting>
  <conditionalFormatting sqref="AX71:BF71">
    <cfRule type="cellIs" dxfId="116" priority="123" operator="equal">
      <formula>0</formula>
    </cfRule>
  </conditionalFormatting>
  <conditionalFormatting sqref="CQ71:CY71">
    <cfRule type="cellIs" dxfId="115" priority="122" operator="equal">
      <formula>0</formula>
    </cfRule>
  </conditionalFormatting>
  <conditionalFormatting sqref="N71">
    <cfRule type="cellIs" dxfId="114" priority="121" operator="equal">
      <formula>0</formula>
    </cfRule>
  </conditionalFormatting>
  <conditionalFormatting sqref="D92 D97:D98">
    <cfRule type="cellIs" dxfId="113" priority="120" operator="equal">
      <formula>0</formula>
    </cfRule>
  </conditionalFormatting>
  <conditionalFormatting sqref="N92:S92 BG92:BL92 AA95:AA98 BT95:BT97">
    <cfRule type="cellIs" dxfId="112" priority="119" operator="equal">
      <formula>0</formula>
    </cfRule>
  </conditionalFormatting>
  <conditionalFormatting sqref="E92:M92">
    <cfRule type="cellIs" dxfId="111" priority="118" operator="equal">
      <formula>0</formula>
    </cfRule>
  </conditionalFormatting>
  <conditionalFormatting sqref="AX92:BF92">
    <cfRule type="cellIs" dxfId="110" priority="117" operator="equal">
      <formula>0</formula>
    </cfRule>
  </conditionalFormatting>
  <conditionalFormatting sqref="CQ92:CY92">
    <cfRule type="cellIs" dxfId="109" priority="116" operator="equal">
      <formula>0</formula>
    </cfRule>
  </conditionalFormatting>
  <conditionalFormatting sqref="N97:S97 BG97:BL97">
    <cfRule type="cellIs" dxfId="108" priority="115" operator="equal">
      <formula>0</formula>
    </cfRule>
  </conditionalFormatting>
  <conditionalFormatting sqref="E97:M97">
    <cfRule type="cellIs" dxfId="107" priority="114" operator="equal">
      <formula>0</formula>
    </cfRule>
  </conditionalFormatting>
  <conditionalFormatting sqref="AX97:BF97">
    <cfRule type="cellIs" dxfId="106" priority="113" operator="equal">
      <formula>0</formula>
    </cfRule>
  </conditionalFormatting>
  <conditionalFormatting sqref="CQ97:CY97">
    <cfRule type="cellIs" dxfId="105" priority="112" operator="equal">
      <formula>0</formula>
    </cfRule>
  </conditionalFormatting>
  <conditionalFormatting sqref="N98:S98 BG98:BL98">
    <cfRule type="cellIs" dxfId="104" priority="111" operator="equal">
      <formula>0</formula>
    </cfRule>
  </conditionalFormatting>
  <conditionalFormatting sqref="E98:M98">
    <cfRule type="cellIs" dxfId="103" priority="110" operator="equal">
      <formula>0</formula>
    </cfRule>
  </conditionalFormatting>
  <conditionalFormatting sqref="AX98:BF98">
    <cfRule type="cellIs" dxfId="102" priority="109" operator="equal">
      <formula>0</formula>
    </cfRule>
  </conditionalFormatting>
  <conditionalFormatting sqref="CQ98:CY98">
    <cfRule type="cellIs" dxfId="101" priority="108" operator="equal">
      <formula>0</formula>
    </cfRule>
  </conditionalFormatting>
  <conditionalFormatting sqref="BM92">
    <cfRule type="cellIs" dxfId="100" priority="107" operator="equal">
      <formula>0</formula>
    </cfRule>
  </conditionalFormatting>
  <conditionalFormatting sqref="BM97:BM98">
    <cfRule type="cellIs" dxfId="99" priority="106" operator="equal">
      <formula>0</formula>
    </cfRule>
  </conditionalFormatting>
  <conditionalFormatting sqref="T92 T97:T98">
    <cfRule type="cellIs" dxfId="98" priority="105" operator="equal">
      <formula>0</formula>
    </cfRule>
  </conditionalFormatting>
  <conditionalFormatting sqref="D95:D96">
    <cfRule type="cellIs" dxfId="97" priority="104" operator="equal">
      <formula>0</formula>
    </cfRule>
  </conditionalFormatting>
  <conditionalFormatting sqref="N95:S95 BG95:BL95">
    <cfRule type="cellIs" dxfId="96" priority="103" operator="equal">
      <formula>0</formula>
    </cfRule>
  </conditionalFormatting>
  <conditionalFormatting sqref="E95:M95">
    <cfRule type="cellIs" dxfId="95" priority="102" operator="equal">
      <formula>0</formula>
    </cfRule>
  </conditionalFormatting>
  <conditionalFormatting sqref="AX95:BF95">
    <cfRule type="cellIs" dxfId="94" priority="101" operator="equal">
      <formula>0</formula>
    </cfRule>
  </conditionalFormatting>
  <conditionalFormatting sqref="CQ95:CY95">
    <cfRule type="cellIs" dxfId="93" priority="100" operator="equal">
      <formula>0</formula>
    </cfRule>
  </conditionalFormatting>
  <conditionalFormatting sqref="N96:S96 BG96:BL96">
    <cfRule type="cellIs" dxfId="92" priority="99" operator="equal">
      <formula>0</formula>
    </cfRule>
  </conditionalFormatting>
  <conditionalFormatting sqref="E96:M96">
    <cfRule type="cellIs" dxfId="91" priority="98" operator="equal">
      <formula>0</formula>
    </cfRule>
  </conditionalFormatting>
  <conditionalFormatting sqref="AX96:BF96">
    <cfRule type="cellIs" dxfId="90" priority="97" operator="equal">
      <formula>0</formula>
    </cfRule>
  </conditionalFormatting>
  <conditionalFormatting sqref="CQ96:CY96">
    <cfRule type="cellIs" dxfId="89" priority="96" operator="equal">
      <formula>0</formula>
    </cfRule>
  </conditionalFormatting>
  <conditionalFormatting sqref="BM95:BM96">
    <cfRule type="cellIs" dxfId="88" priority="95" operator="equal">
      <formula>0</formula>
    </cfRule>
  </conditionalFormatting>
  <conditionalFormatting sqref="T95:T96">
    <cfRule type="cellIs" dxfId="87" priority="94" operator="equal">
      <formula>0</formula>
    </cfRule>
  </conditionalFormatting>
  <conditionalFormatting sqref="D133">
    <cfRule type="cellIs" dxfId="86" priority="93" operator="equal">
      <formula>0</formula>
    </cfRule>
  </conditionalFormatting>
  <conditionalFormatting sqref="E133:M133">
    <cfRule type="cellIs" dxfId="85" priority="91" operator="equal">
      <formula>0</formula>
    </cfRule>
  </conditionalFormatting>
  <conditionalFormatting sqref="AX133:BF133">
    <cfRule type="cellIs" dxfId="84" priority="90" operator="equal">
      <formula>0</formula>
    </cfRule>
  </conditionalFormatting>
  <conditionalFormatting sqref="CQ133:CY133">
    <cfRule type="cellIs" dxfId="83" priority="89" operator="equal">
      <formula>0</formula>
    </cfRule>
  </conditionalFormatting>
  <conditionalFormatting sqref="D139">
    <cfRule type="cellIs" dxfId="82" priority="88" operator="equal">
      <formula>0</formula>
    </cfRule>
  </conditionalFormatting>
  <conditionalFormatting sqref="E139:M139">
    <cfRule type="cellIs" dxfId="81" priority="86" operator="equal">
      <formula>0</formula>
    </cfRule>
  </conditionalFormatting>
  <conditionalFormatting sqref="AX139:BF139">
    <cfRule type="cellIs" dxfId="80" priority="85" operator="equal">
      <formula>0</formula>
    </cfRule>
  </conditionalFormatting>
  <conditionalFormatting sqref="CQ139:CY139">
    <cfRule type="cellIs" dxfId="79" priority="84" operator="equal">
      <formula>0</formula>
    </cfRule>
  </conditionalFormatting>
  <conditionalFormatting sqref="D140">
    <cfRule type="cellIs" dxfId="78" priority="83" operator="equal">
      <formula>0</formula>
    </cfRule>
  </conditionalFormatting>
  <conditionalFormatting sqref="E140:M140">
    <cfRule type="cellIs" dxfId="77" priority="81" operator="equal">
      <formula>0</formula>
    </cfRule>
  </conditionalFormatting>
  <conditionalFormatting sqref="AX140:BF140">
    <cfRule type="cellIs" dxfId="76" priority="80" operator="equal">
      <formula>0</formula>
    </cfRule>
  </conditionalFormatting>
  <conditionalFormatting sqref="CQ140:CY140">
    <cfRule type="cellIs" dxfId="75" priority="79" operator="equal">
      <formula>0</formula>
    </cfRule>
  </conditionalFormatting>
  <conditionalFormatting sqref="D134">
    <cfRule type="cellIs" dxfId="74" priority="78" operator="equal">
      <formula>0</formula>
    </cfRule>
  </conditionalFormatting>
  <conditionalFormatting sqref="E134:M134">
    <cfRule type="cellIs" dxfId="73" priority="76" operator="equal">
      <formula>0</formula>
    </cfRule>
  </conditionalFormatting>
  <conditionalFormatting sqref="AX134:BF134">
    <cfRule type="cellIs" dxfId="72" priority="75" operator="equal">
      <formula>0</formula>
    </cfRule>
  </conditionalFormatting>
  <conditionalFormatting sqref="CQ134:CY134">
    <cfRule type="cellIs" dxfId="71" priority="74" operator="equal">
      <formula>0</formula>
    </cfRule>
  </conditionalFormatting>
  <conditionalFormatting sqref="D135">
    <cfRule type="cellIs" dxfId="70" priority="73" operator="equal">
      <formula>0</formula>
    </cfRule>
  </conditionalFormatting>
  <conditionalFormatting sqref="E135:M135">
    <cfRule type="cellIs" dxfId="69" priority="71" operator="equal">
      <formula>0</formula>
    </cfRule>
  </conditionalFormatting>
  <conditionalFormatting sqref="AX135:BF135">
    <cfRule type="cellIs" dxfId="68" priority="70" operator="equal">
      <formula>0</formula>
    </cfRule>
  </conditionalFormatting>
  <conditionalFormatting sqref="CQ135:CY135">
    <cfRule type="cellIs" dxfId="67" priority="69" operator="equal">
      <formula>0</formula>
    </cfRule>
  </conditionalFormatting>
  <conditionalFormatting sqref="D146">
    <cfRule type="cellIs" dxfId="66" priority="68" operator="equal">
      <formula>0</formula>
    </cfRule>
  </conditionalFormatting>
  <conditionalFormatting sqref="E146:L146">
    <cfRule type="cellIs" dxfId="65" priority="66" operator="equal">
      <formula>0</formula>
    </cfRule>
  </conditionalFormatting>
  <conditionalFormatting sqref="AX146:BF146">
    <cfRule type="cellIs" dxfId="64" priority="65" operator="equal">
      <formula>0</formula>
    </cfRule>
  </conditionalFormatting>
  <conditionalFormatting sqref="CQ146:CY146">
    <cfRule type="cellIs" dxfId="63" priority="64" operator="equal">
      <formula>0</formula>
    </cfRule>
  </conditionalFormatting>
  <conditionalFormatting sqref="CZ84">
    <cfRule type="cellIs" dxfId="62" priority="63" operator="equal">
      <formula>0</formula>
    </cfRule>
  </conditionalFormatting>
  <conditionalFormatting sqref="O73:AW79 BQ73:CP79">
    <cfRule type="cellIs" dxfId="61" priority="62" operator="equal">
      <formula>0</formula>
    </cfRule>
  </conditionalFormatting>
  <conditionalFormatting sqref="D76:D77">
    <cfRule type="cellIs" dxfId="60" priority="61" operator="equal">
      <formula>0</formula>
    </cfRule>
  </conditionalFormatting>
  <conditionalFormatting sqref="BG76:BO77">
    <cfRule type="cellIs" dxfId="59" priority="60" operator="equal">
      <formula>0</formula>
    </cfRule>
  </conditionalFormatting>
  <conditionalFormatting sqref="E76:M77">
    <cfRule type="cellIs" dxfId="58" priority="59" operator="equal">
      <formula>0</formula>
    </cfRule>
  </conditionalFormatting>
  <conditionalFormatting sqref="AX76:BF77">
    <cfRule type="cellIs" dxfId="57" priority="58" operator="equal">
      <formula>0</formula>
    </cfRule>
  </conditionalFormatting>
  <conditionalFormatting sqref="CQ76:CY77">
    <cfRule type="cellIs" dxfId="56" priority="57" operator="equal">
      <formula>0</formula>
    </cfRule>
  </conditionalFormatting>
  <conditionalFormatting sqref="N76:N77">
    <cfRule type="cellIs" dxfId="55" priority="56" operator="equal">
      <formula>0</formula>
    </cfRule>
  </conditionalFormatting>
  <conditionalFormatting sqref="D78:D79">
    <cfRule type="cellIs" dxfId="54" priority="55" operator="equal">
      <formula>0</formula>
    </cfRule>
  </conditionalFormatting>
  <conditionalFormatting sqref="BG78:BO79">
    <cfRule type="cellIs" dxfId="53" priority="54" operator="equal">
      <formula>0</formula>
    </cfRule>
  </conditionalFormatting>
  <conditionalFormatting sqref="E78:M79">
    <cfRule type="cellIs" dxfId="52" priority="53" operator="equal">
      <formula>0</formula>
    </cfRule>
  </conditionalFormatting>
  <conditionalFormatting sqref="AX78:BF79">
    <cfRule type="cellIs" dxfId="51" priority="52" operator="equal">
      <formula>0</formula>
    </cfRule>
  </conditionalFormatting>
  <conditionalFormatting sqref="CQ78:CY79">
    <cfRule type="cellIs" dxfId="50" priority="51" operator="equal">
      <formula>0</formula>
    </cfRule>
  </conditionalFormatting>
  <conditionalFormatting sqref="N78:N79">
    <cfRule type="cellIs" dxfId="49" priority="50" operator="equal">
      <formula>0</formula>
    </cfRule>
  </conditionalFormatting>
  <conditionalFormatting sqref="D73">
    <cfRule type="cellIs" dxfId="48" priority="49" operator="equal">
      <formula>0</formula>
    </cfRule>
  </conditionalFormatting>
  <conditionalFormatting sqref="BG73:BO73">
    <cfRule type="cellIs" dxfId="47" priority="48" operator="equal">
      <formula>0</formula>
    </cfRule>
  </conditionalFormatting>
  <conditionalFormatting sqref="E73:M73">
    <cfRule type="cellIs" dxfId="46" priority="47" operator="equal">
      <formula>0</formula>
    </cfRule>
  </conditionalFormatting>
  <conditionalFormatting sqref="AX73:BF73">
    <cfRule type="cellIs" dxfId="45" priority="46" operator="equal">
      <formula>0</formula>
    </cfRule>
  </conditionalFormatting>
  <conditionalFormatting sqref="CQ73:CY73">
    <cfRule type="cellIs" dxfId="44" priority="45" operator="equal">
      <formula>0</formula>
    </cfRule>
  </conditionalFormatting>
  <conditionalFormatting sqref="N73">
    <cfRule type="cellIs" dxfId="43" priority="44" operator="equal">
      <formula>0</formula>
    </cfRule>
  </conditionalFormatting>
  <conditionalFormatting sqref="D74:D75">
    <cfRule type="cellIs" dxfId="42" priority="43" operator="equal">
      <formula>0</formula>
    </cfRule>
  </conditionalFormatting>
  <conditionalFormatting sqref="BG74:BO75">
    <cfRule type="cellIs" dxfId="41" priority="42" operator="equal">
      <formula>0</formula>
    </cfRule>
  </conditionalFormatting>
  <conditionalFormatting sqref="E74:M75">
    <cfRule type="cellIs" dxfId="40" priority="41" operator="equal">
      <formula>0</formula>
    </cfRule>
  </conditionalFormatting>
  <conditionalFormatting sqref="AX74:BF75">
    <cfRule type="cellIs" dxfId="39" priority="40" operator="equal">
      <formula>0</formula>
    </cfRule>
  </conditionalFormatting>
  <conditionalFormatting sqref="CQ74:CY75">
    <cfRule type="cellIs" dxfId="38" priority="39" operator="equal">
      <formula>0</formula>
    </cfRule>
  </conditionalFormatting>
  <conditionalFormatting sqref="N74:N75">
    <cfRule type="cellIs" dxfId="37" priority="38" operator="equal">
      <formula>0</formula>
    </cfRule>
  </conditionalFormatting>
  <conditionalFormatting sqref="BP73:BP79">
    <cfRule type="cellIs" dxfId="36" priority="37" operator="equal">
      <formula>0</formula>
    </cfRule>
  </conditionalFormatting>
  <conditionalFormatting sqref="CZ77">
    <cfRule type="cellIs" dxfId="35" priority="36" operator="equal">
      <formula>0</formula>
    </cfRule>
  </conditionalFormatting>
  <conditionalFormatting sqref="BU93:CP94 BN93:BS94 AB93:AW94 U93:Z94">
    <cfRule type="cellIs" dxfId="34" priority="35" operator="equal">
      <formula>0</formula>
    </cfRule>
  </conditionalFormatting>
  <conditionalFormatting sqref="AA93:AA94 BT93:BT94">
    <cfRule type="cellIs" dxfId="33" priority="34" operator="equal">
      <formula>0</formula>
    </cfRule>
  </conditionalFormatting>
  <conditionalFormatting sqref="D93:D94">
    <cfRule type="cellIs" dxfId="32" priority="33" operator="equal">
      <formula>0</formula>
    </cfRule>
  </conditionalFormatting>
  <conditionalFormatting sqref="N93:S93 BG93:BL93">
    <cfRule type="cellIs" dxfId="31" priority="32" operator="equal">
      <formula>0</formula>
    </cfRule>
  </conditionalFormatting>
  <conditionalFormatting sqref="E93:M93">
    <cfRule type="cellIs" dxfId="30" priority="31" operator="equal">
      <formula>0</formula>
    </cfRule>
  </conditionalFormatting>
  <conditionalFormatting sqref="AX93:BF93">
    <cfRule type="cellIs" dxfId="29" priority="30" operator="equal">
      <formula>0</formula>
    </cfRule>
  </conditionalFormatting>
  <conditionalFormatting sqref="CQ93:CY93">
    <cfRule type="cellIs" dxfId="28" priority="29" operator="equal">
      <formula>0</formula>
    </cfRule>
  </conditionalFormatting>
  <conditionalFormatting sqref="N94:S94 BG94:BL94">
    <cfRule type="cellIs" dxfId="27" priority="28" operator="equal">
      <formula>0</formula>
    </cfRule>
  </conditionalFormatting>
  <conditionalFormatting sqref="E94:M94">
    <cfRule type="cellIs" dxfId="26" priority="27" operator="equal">
      <formula>0</formula>
    </cfRule>
  </conditionalFormatting>
  <conditionalFormatting sqref="AX94:BF94">
    <cfRule type="cellIs" dxfId="25" priority="26" operator="equal">
      <formula>0</formula>
    </cfRule>
  </conditionalFormatting>
  <conditionalFormatting sqref="CQ94:CY94">
    <cfRule type="cellIs" dxfId="24" priority="25" operator="equal">
      <formula>0</formula>
    </cfRule>
  </conditionalFormatting>
  <conditionalFormatting sqref="BM93:BM94">
    <cfRule type="cellIs" dxfId="23" priority="24" operator="equal">
      <formula>0</formula>
    </cfRule>
  </conditionalFormatting>
  <conditionalFormatting sqref="T93:T94">
    <cfRule type="cellIs" dxfId="22" priority="23" operator="equal">
      <formula>0</formula>
    </cfRule>
  </conditionalFormatting>
  <conditionalFormatting sqref="D105 BM105:CP105 T105:AW105">
    <cfRule type="cellIs" dxfId="21" priority="22" operator="equal">
      <formula>0</formula>
    </cfRule>
  </conditionalFormatting>
  <conditionalFormatting sqref="N105:S105 BG105:BL105">
    <cfRule type="cellIs" dxfId="20" priority="21" operator="equal">
      <formula>0</formula>
    </cfRule>
  </conditionalFormatting>
  <conditionalFormatting sqref="E105:M105">
    <cfRule type="cellIs" dxfId="19" priority="20" operator="equal">
      <formula>0</formula>
    </cfRule>
  </conditionalFormatting>
  <conditionalFormatting sqref="AX105:BF105">
    <cfRule type="cellIs" dxfId="18" priority="19" operator="equal">
      <formula>0</formula>
    </cfRule>
  </conditionalFormatting>
  <conditionalFormatting sqref="CQ105:CY105">
    <cfRule type="cellIs" dxfId="17" priority="18" operator="equal">
      <formula>0</formula>
    </cfRule>
  </conditionalFormatting>
  <conditionalFormatting sqref="BG136:CP138 N136:AW138">
    <cfRule type="cellIs" dxfId="16" priority="17" operator="equal">
      <formula>0</formula>
    </cfRule>
  </conditionalFormatting>
  <conditionalFormatting sqref="D136">
    <cfRule type="cellIs" dxfId="15" priority="16" operator="equal">
      <formula>0</formula>
    </cfRule>
  </conditionalFormatting>
  <conditionalFormatting sqref="E136:M136">
    <cfRule type="cellIs" dxfId="14" priority="15" operator="equal">
      <formula>0</formula>
    </cfRule>
  </conditionalFormatting>
  <conditionalFormatting sqref="AX136:BF136">
    <cfRule type="cellIs" dxfId="13" priority="14" operator="equal">
      <formula>0</formula>
    </cfRule>
  </conditionalFormatting>
  <conditionalFormatting sqref="CQ136:CY136">
    <cfRule type="cellIs" dxfId="12" priority="13" operator="equal">
      <formula>0</formula>
    </cfRule>
  </conditionalFormatting>
  <conditionalFormatting sqref="D137">
    <cfRule type="cellIs" dxfId="11" priority="12" operator="equal">
      <formula>0</formula>
    </cfRule>
  </conditionalFormatting>
  <conditionalFormatting sqref="E137:M137">
    <cfRule type="cellIs" dxfId="10" priority="11" operator="equal">
      <formula>0</formula>
    </cfRule>
  </conditionalFormatting>
  <conditionalFormatting sqref="AX137:BF137">
    <cfRule type="cellIs" dxfId="9" priority="10" operator="equal">
      <formula>0</formula>
    </cfRule>
  </conditionalFormatting>
  <conditionalFormatting sqref="CQ137:CY137">
    <cfRule type="cellIs" dxfId="8" priority="9" operator="equal">
      <formula>0</formula>
    </cfRule>
  </conditionalFormatting>
  <conditionalFormatting sqref="D138">
    <cfRule type="cellIs" dxfId="7" priority="8" operator="equal">
      <formula>0</formula>
    </cfRule>
  </conditionalFormatting>
  <conditionalFormatting sqref="E138:M138">
    <cfRule type="cellIs" dxfId="6" priority="7" operator="equal">
      <formula>0</formula>
    </cfRule>
  </conditionalFormatting>
  <conditionalFormatting sqref="AX138:BF138">
    <cfRule type="cellIs" dxfId="5" priority="6" operator="equal">
      <formula>0</formula>
    </cfRule>
  </conditionalFormatting>
  <conditionalFormatting sqref="CQ138:CY138">
    <cfRule type="cellIs" dxfId="4" priority="5" operator="equal">
      <formula>0</formula>
    </cfRule>
  </conditionalFormatting>
  <conditionalFormatting sqref="D147 N147:AW147 BG147:CP147">
    <cfRule type="cellIs" dxfId="3" priority="4" operator="equal">
      <formula>0</formula>
    </cfRule>
  </conditionalFormatting>
  <conditionalFormatting sqref="E147:M147">
    <cfRule type="cellIs" dxfId="2" priority="3" operator="equal">
      <formula>0</formula>
    </cfRule>
  </conditionalFormatting>
  <conditionalFormatting sqref="AX147:BF147">
    <cfRule type="cellIs" dxfId="1" priority="2" operator="equal">
      <formula>0</formula>
    </cfRule>
  </conditionalFormatting>
  <conditionalFormatting sqref="CQ147:CY147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49" max="175" man="1"/>
  </colBreaks>
  <ignoredErrors>
    <ignoredError sqref="D34:M34 D103:M103 D131:M131 DA103 DA131 CQ34:CY34 CQ103:CY103 CQ131:CY131 CH34:CP34 CH103:CP103 CH131:CP131 BY34:CG34 BY103:CG103 BY131:CG131 BP34:BX34 BP103:BX103 BP131:BX131 BG34:BO34 BG103:BO103 BG131:BO131 AX34:BF34 AX103:BF103 AX131:BF131 AO34:AW34 AO103:AW103 AO131:AW131 AF34:AN34 AF103:AN103 AF131:AN131 W34:AE34 W103:AE103 W131:AE131 N34:V34 N103:V103 N131:V131 DB103:DI103" formulaRange="1"/>
    <ignoredError sqref="N19:V19 CZ19 CQ19:CY19 CH19:CP19 BY19:CG19 BP19:BX19 BG19:BO19 AX19:BF19 AO19:AW19 AF19:AN19 W19:AE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Готова</cp:keywords>
  <cp:lastModifiedBy/>
  <dcterms:created xsi:type="dcterms:W3CDTF">2015-06-05T18:19:34Z</dcterms:created>
  <dcterms:modified xsi:type="dcterms:W3CDTF">2022-04-29T11:29:18Z</dcterms:modified>
</cp:coreProperties>
</file>